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<sst xmlns="http://schemas.openxmlformats.org/spreadsheetml/2006/main" count="1812" uniqueCount="105">
  <si>
    <t>Tabelle der Landesliga Nord 2 - Männer</t>
  </si>
  <si>
    <t>Spieltag</t>
  </si>
  <si>
    <t>Datum:</t>
  </si>
  <si>
    <t>Anlage:</t>
  </si>
  <si>
    <t>Exteme Bowling Dettelbach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</si>
  <si>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</si>
  <si>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</si>
  <si>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</si>
  <si>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</si>
  <si>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</si>
  <si>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</si>
  <si>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</si>
  <si>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</si>
  <si>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Strikers Geldersheim 1</t>
  </si>
  <si>
    <t>SW 77 Würzburg</t>
  </si>
  <si>
    <t>Eintracht Lauf 1</t>
  </si>
  <si>
    <t>1. BC Veitshöchheim 1</t>
  </si>
  <si>
    <t>Flying Pins Erlangen 1</t>
  </si>
  <si>
    <t>Franken Kitzingen 1</t>
  </si>
  <si>
    <t>Neue Tabelle</t>
  </si>
  <si>
    <t>Beste Spieler/in des Tages</t>
  </si>
  <si>
    <t>Name, Vorname</t>
  </si>
  <si>
    <t>Club</t>
  </si>
  <si>
    <t>1.</t>
  </si>
  <si>
    <t>Limpius, Thilo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</si>
  <si>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</si>
  <si>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</si>
  <si>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</si>
  <si>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</si>
  <si>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</si>
  <si>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</si>
  <si>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Landesliga Nord 2 - Männer</t>
  </si>
  <si>
    <t/>
  </si>
  <si>
    <t>Neuer Stand</t>
  </si>
  <si>
    <t>Landesliga Nord 2 - Männer</t>
  </si>
  <si>
    <t>BBU e.V. Ligarunde 2019/2020</t>
  </si>
  <si>
    <t>Team:</t>
  </si>
  <si>
    <t>Liga:</t>
  </si>
  <si>
    <t>Nolan, Jonathan</t>
  </si>
  <si>
    <t>Tarter, Donald</t>
  </si>
  <si>
    <t>Bauer, Kurt</t>
  </si>
  <si>
    <t>Gürz, Wolfgang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</si>
  <si>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</si>
  <si>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</si>
  <si>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</si>
  <si>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</si>
  <si>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</si>
  <si>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</si>
  <si>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</si>
  <si>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</si>
  <si>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</si>
  <si>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</si>
  <si>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</si>
  <si>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</si>
  <si>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</si>
  <si>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</si>
  <si>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</si>
  <si>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</si>
  <si>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</si>
  <si>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Schmidt, Alexander</t>
  </si>
  <si>
    <t>Barthelmes, Dieter</t>
  </si>
  <si>
    <t>Schwank, Daniel</t>
  </si>
  <si>
    <t>Watkins, Michael</t>
  </si>
  <si>
    <t>Langner, Frank</t>
  </si>
  <si>
    <t>Maier, Klaus</t>
  </si>
  <si>
    <t>Olde Damink, Tim</t>
  </si>
  <si>
    <t>Neidhardt, Andreas</t>
  </si>
  <si>
    <t>Brucksch, Michael</t>
  </si>
  <si>
    <t>Pfaff, Ralf</t>
  </si>
  <si>
    <t>Vierheilig, Jürgen</t>
  </si>
  <si>
    <t>Anderson, Eddie</t>
  </si>
  <si>
    <t>Pfaff, Andreas</t>
  </si>
  <si>
    <t>Maack, Horst</t>
  </si>
  <si>
    <t>Köhn, Michael</t>
  </si>
  <si>
    <t>Stoll, Stephan</t>
  </si>
  <si>
    <t>Chambless, Jürgen</t>
  </si>
  <si>
    <t>Matejat, Bernd</t>
  </si>
  <si>
    <t>Krüger, Lars</t>
  </si>
  <si>
    <t>Schütz, Heiko</t>
  </si>
  <si>
    <t>Käfer, Bernd</t>
  </si>
  <si>
    <t>Baier, Gerhard</t>
  </si>
  <si>
    <t>Buchner, Marco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</si>
  <si>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</si>
  <si>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</si>
  <si>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</si>
  <si>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</si>
  <si>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</si>
  <si>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</si>
  <si>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</si>
  <si>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</si>
  <si>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2 - Männer</t>
  </si>
  <si>
    <t>EDV</t>
  </si>
  <si>
    <t>Name</t>
  </si>
  <si>
    <t>Team</t>
  </si>
  <si>
    <t>Sp</t>
  </si>
  <si>
    <t>Gesamtschnittliste Landesliga Nord 2 - Männer</t>
  </si>
  <si>
    <t>Mindestspiele für Wertung</t>
  </si>
  <si>
    <t>Mikkelsen, David</t>
  </si>
  <si>
    <t>Halfpap, Wilhelm</t>
  </si>
  <si>
    <t>Schott, Andreas</t>
  </si>
  <si>
    <t>Wagner, Chris</t>
  </si>
  <si>
    <t>Gürz, Thomas</t>
  </si>
  <si>
    <t>Hering, Dieter</t>
  </si>
  <si>
    <t>Fourkiotis, Asterios</t>
  </si>
  <si>
    <t>Pfaff, Roland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</si>
</sst>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4</v>
      </c>
      <c r="C5" s="5" t="s">
        <v>1</v>
      </c>
      <c r="F5" s="6" t="s">
        <v>2</v>
      </c>
      <c r="G5" s="149">
        <v>43779</v>
      </c>
      <c r="H5" s="150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11516</v>
      </c>
      <c r="G10" s="17">
        <v>18</v>
      </c>
      <c r="H10" s="17">
        <v>17</v>
      </c>
      <c r="I10" s="17">
        <v>35</v>
      </c>
      <c r="J10" s="17">
        <v>60</v>
      </c>
      <c r="K10" s="18">
        <v>191.93333333333334</v>
      </c>
      <c r="L10" s="17">
        <v>3610</v>
      </c>
      <c r="M10" s="17">
        <v>4</v>
      </c>
      <c r="N10" s="17">
        <v>2</v>
      </c>
      <c r="O10" s="17">
        <v>6</v>
      </c>
      <c r="P10" s="17">
        <v>20</v>
      </c>
      <c r="Q10" s="19">
        <v>180.5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11208</v>
      </c>
      <c r="G11" s="17">
        <v>16</v>
      </c>
      <c r="H11" s="17">
        <v>12</v>
      </c>
      <c r="I11" s="17">
        <v>28</v>
      </c>
      <c r="J11" s="17">
        <v>60</v>
      </c>
      <c r="K11" s="18">
        <v>186.8</v>
      </c>
      <c r="L11" s="17">
        <v>3699</v>
      </c>
      <c r="M11" s="17">
        <v>8</v>
      </c>
      <c r="N11" s="17">
        <v>6</v>
      </c>
      <c r="O11" s="17">
        <v>14</v>
      </c>
      <c r="P11" s="17">
        <v>20</v>
      </c>
      <c r="Q11" s="19">
        <v>184.95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11126</v>
      </c>
      <c r="G12" s="17">
        <v>16</v>
      </c>
      <c r="H12" s="17">
        <v>9</v>
      </c>
      <c r="I12" s="17">
        <v>25</v>
      </c>
      <c r="J12" s="17">
        <v>60</v>
      </c>
      <c r="K12" s="18">
        <v>185.43333333333334</v>
      </c>
      <c r="L12" s="17">
        <v>3498</v>
      </c>
      <c r="M12" s="17">
        <v>0</v>
      </c>
      <c r="N12" s="17">
        <v>1</v>
      </c>
      <c r="O12" s="17">
        <v>1</v>
      </c>
      <c r="P12" s="17">
        <v>20</v>
      </c>
      <c r="Q12" s="19">
        <v>174.9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11125</v>
      </c>
      <c r="G13" s="17">
        <v>16</v>
      </c>
      <c r="H13" s="17">
        <v>9</v>
      </c>
      <c r="I13" s="17">
        <v>25</v>
      </c>
      <c r="J13" s="17">
        <v>60</v>
      </c>
      <c r="K13" s="18">
        <v>185.41666666666666</v>
      </c>
      <c r="L13" s="17">
        <v>3652</v>
      </c>
      <c r="M13" s="17">
        <v>4</v>
      </c>
      <c r="N13" s="17">
        <v>5</v>
      </c>
      <c r="O13" s="17">
        <v>9</v>
      </c>
      <c r="P13" s="17">
        <v>20</v>
      </c>
      <c r="Q13" s="19">
        <v>182.6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11032</v>
      </c>
      <c r="G14" s="17">
        <v>12</v>
      </c>
      <c r="H14" s="17">
        <v>8</v>
      </c>
      <c r="I14" s="17">
        <v>20</v>
      </c>
      <c r="J14" s="17">
        <v>60</v>
      </c>
      <c r="K14" s="18">
        <v>183.86666666666667</v>
      </c>
      <c r="L14" s="17">
        <v>3644</v>
      </c>
      <c r="M14" s="17">
        <v>6</v>
      </c>
      <c r="N14" s="17">
        <v>4</v>
      </c>
      <c r="O14" s="17">
        <v>10</v>
      </c>
      <c r="P14" s="17">
        <v>20</v>
      </c>
      <c r="Q14" s="19">
        <v>182.2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10907</v>
      </c>
      <c r="G15" s="17">
        <v>12</v>
      </c>
      <c r="H15" s="17">
        <v>8</v>
      </c>
      <c r="I15" s="17">
        <v>20</v>
      </c>
      <c r="J15" s="17">
        <v>60</v>
      </c>
      <c r="K15" s="18">
        <v>181.78333333333333</v>
      </c>
      <c r="L15" s="17">
        <v>3627</v>
      </c>
      <c r="M15" s="17">
        <v>8</v>
      </c>
      <c r="N15" s="17">
        <v>3</v>
      </c>
      <c r="O15" s="17">
        <v>11</v>
      </c>
      <c r="P15" s="17">
        <v>20</v>
      </c>
      <c r="Q15" s="19">
        <v>181.35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14907</v>
      </c>
      <c r="I24" s="17">
        <v>24</v>
      </c>
      <c r="J24" s="17">
        <v>18</v>
      </c>
      <c r="K24" s="17">
        <v>42</v>
      </c>
      <c r="L24" s="17">
        <v>80</v>
      </c>
      <c r="M24" s="18">
        <v>186.3375</v>
      </c>
    </row>
    <row r="25" spans="2:13" ht="17.25" customHeight="1">
      <c r="B25" s="16">
        <v>2</v>
      </c>
      <c r="C25" s="138" t="s">
        <v>13</v>
      </c>
      <c r="D25" s="139"/>
      <c r="E25" s="139"/>
      <c r="F25" s="139"/>
      <c r="G25" s="139"/>
      <c r="H25" s="17">
        <v>15126</v>
      </c>
      <c r="I25" s="17">
        <v>22</v>
      </c>
      <c r="J25" s="17">
        <v>19</v>
      </c>
      <c r="K25" s="17">
        <v>41</v>
      </c>
      <c r="L25" s="17">
        <v>80</v>
      </c>
      <c r="M25" s="18">
        <v>189.075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14777</v>
      </c>
      <c r="I26" s="17">
        <v>20</v>
      </c>
      <c r="J26" s="17">
        <v>14</v>
      </c>
      <c r="K26" s="17">
        <v>34</v>
      </c>
      <c r="L26" s="17">
        <v>80</v>
      </c>
      <c r="M26" s="18">
        <v>184.7125</v>
      </c>
    </row>
    <row r="27" spans="2:13" ht="17.25" customHeight="1">
      <c r="B27" s="16">
        <v>4</v>
      </c>
      <c r="C27" s="138" t="s">
        <v>18</v>
      </c>
      <c r="D27" s="139"/>
      <c r="E27" s="139"/>
      <c r="F27" s="139"/>
      <c r="G27" s="139"/>
      <c r="H27" s="17">
        <v>14534</v>
      </c>
      <c r="I27" s="17">
        <v>20</v>
      </c>
      <c r="J27" s="17">
        <v>11</v>
      </c>
      <c r="K27" s="17">
        <v>31</v>
      </c>
      <c r="L27" s="17">
        <v>80</v>
      </c>
      <c r="M27" s="18">
        <v>181.675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14676</v>
      </c>
      <c r="I28" s="17">
        <v>18</v>
      </c>
      <c r="J28" s="17">
        <v>12</v>
      </c>
      <c r="K28" s="17">
        <v>30</v>
      </c>
      <c r="L28" s="17">
        <v>80</v>
      </c>
      <c r="M28" s="18">
        <v>183.45</v>
      </c>
    </row>
    <row r="29" spans="2:13" ht="17.25" customHeight="1">
      <c r="B29" s="16">
        <v>6</v>
      </c>
      <c r="C29" s="138" t="s">
        <v>15</v>
      </c>
      <c r="D29" s="139"/>
      <c r="E29" s="139"/>
      <c r="F29" s="139"/>
      <c r="G29" s="139"/>
      <c r="H29" s="17">
        <v>14624</v>
      </c>
      <c r="I29" s="17">
        <v>16</v>
      </c>
      <c r="J29" s="17">
        <v>10</v>
      </c>
      <c r="K29" s="17">
        <v>26</v>
      </c>
      <c r="L29" s="17">
        <v>80</v>
      </c>
      <c r="M29" s="18">
        <v>182.8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256</v>
      </c>
      <c r="Q37" s="137"/>
    </row>
    <row r="38" spans="2:17" ht="17.25" customHeight="1">
      <c r="B38" s="23" t="s">
        <v>25</v>
      </c>
      <c r="C38" s="130" t="s">
        <v>24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1037</v>
      </c>
      <c r="Q38" s="137"/>
    </row>
    <row r="39" spans="2:17" ht="17.25" customHeight="1">
      <c r="B39" s="23" t="s">
        <v>26</v>
      </c>
      <c r="C39" s="130" t="s">
        <v>24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207.4</v>
      </c>
      <c r="Q39" s="13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813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21730</v>
      </c>
      <c r="H46" s="31"/>
      <c r="I46" s="31">
        <v>120</v>
      </c>
      <c r="J46" s="31"/>
      <c r="K46" s="32">
        <v>181.08333333333334</v>
      </c>
    </row>
    <row r="47" spans="3:11" ht="17.25" customHeight="1">
      <c r="C47" s="30" t="s">
        <v>30</v>
      </c>
      <c r="D47" s="27"/>
      <c r="E47" s="27"/>
      <c r="F47" s="27"/>
      <c r="G47" s="31">
        <v>88644</v>
      </c>
      <c r="H47" s="31"/>
      <c r="I47" s="31">
        <v>480</v>
      </c>
      <c r="J47" s="31"/>
      <c r="K47" s="32">
        <v>184.675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18</v>
      </c>
      <c r="M53">
        <v>713</v>
      </c>
      <c r="N53">
        <v>644</v>
      </c>
      <c r="O53">
        <v>2</v>
      </c>
      <c r="P53">
        <v>0</v>
      </c>
    </row>
    <row r="54" spans="3:16" ht="12.75">
      <c r="C54">
        <v>2</v>
      </c>
      <c r="E54" t="s">
        <v>13</v>
      </c>
      <c r="H54" t="s">
        <v>15</v>
      </c>
      <c r="M54">
        <v>731</v>
      </c>
      <c r="N54">
        <v>683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14</v>
      </c>
      <c r="M55">
        <v>693</v>
      </c>
      <c r="N55">
        <v>813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14</v>
      </c>
      <c r="M56">
        <v>718</v>
      </c>
      <c r="N56">
        <v>777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17</v>
      </c>
      <c r="M57">
        <v>773</v>
      </c>
      <c r="N57">
        <v>695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16</v>
      </c>
      <c r="M58">
        <v>802</v>
      </c>
      <c r="N58">
        <v>764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13</v>
      </c>
      <c r="M59">
        <v>753</v>
      </c>
      <c r="N59">
        <v>749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16</v>
      </c>
      <c r="M60">
        <v>745</v>
      </c>
      <c r="N60">
        <v>729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17</v>
      </c>
      <c r="M61">
        <v>738</v>
      </c>
      <c r="N61">
        <v>790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16</v>
      </c>
      <c r="M62">
        <v>724</v>
      </c>
      <c r="N62">
        <v>723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18</v>
      </c>
      <c r="M63">
        <v>719</v>
      </c>
      <c r="N63">
        <v>724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13</v>
      </c>
      <c r="M64">
        <v>685</v>
      </c>
      <c r="N64">
        <v>679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18</v>
      </c>
      <c r="M65">
        <v>679</v>
      </c>
      <c r="N65">
        <v>733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13</v>
      </c>
      <c r="M66">
        <v>742</v>
      </c>
      <c r="N66">
        <v>649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15</v>
      </c>
      <c r="M67">
        <v>723</v>
      </c>
      <c r="N67">
        <v>640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18</v>
      </c>
      <c r="H70" t="s">
        <v>17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15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18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14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14</v>
      </c>
      <c r="M75">
        <v>0</v>
      </c>
      <c r="N75">
        <v>0</v>
      </c>
    </row>
    <row r="76" spans="3:16" ht="12.75">
      <c r="C76">
        <v>24</v>
      </c>
      <c r="E76" t="s">
        <v>13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17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18</v>
      </c>
      <c r="M80">
        <v>3498</v>
      </c>
      <c r="N80">
        <v>3627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13</v>
      </c>
      <c r="M81">
        <v>3699</v>
      </c>
      <c r="N81">
        <v>3610</v>
      </c>
      <c r="O81">
        <v>0</v>
      </c>
      <c r="P81">
        <v>0</v>
      </c>
    </row>
    <row r="82" spans="3:16" ht="12.75">
      <c r="C82">
        <v>30</v>
      </c>
      <c r="E82" t="s">
        <v>17</v>
      </c>
      <c r="H82" t="s">
        <v>16</v>
      </c>
      <c r="M82">
        <v>3644</v>
      </c>
      <c r="N82">
        <v>3652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15</v>
      </c>
      <c r="H84" t="s">
        <v>18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13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 t="s">
        <v>18</v>
      </c>
      <c r="M86">
        <v>184.95</v>
      </c>
      <c r="N86">
        <v>181.35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17</v>
      </c>
      <c r="M87">
        <v>180.5</v>
      </c>
      <c r="N87">
        <v>182.2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16</v>
      </c>
      <c r="M88">
        <v>174.9</v>
      </c>
      <c r="N88">
        <v>182.6</v>
      </c>
      <c r="O88">
        <v>0</v>
      </c>
      <c r="P88">
        <v>0</v>
      </c>
    </row>
    <row r="89" spans="3:16" ht="12.75">
      <c r="C89">
        <v>37</v>
      </c>
      <c r="E89" t="s">
        <v>13</v>
      </c>
      <c r="H89" t="s">
        <v>15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16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14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14624</v>
      </c>
      <c r="N92">
        <v>15126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14777</v>
      </c>
      <c r="N93">
        <v>14534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18</v>
      </c>
      <c r="M94">
        <v>14676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0</v>
      </c>
      <c r="N95">
        <v>20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13</v>
      </c>
      <c r="M96">
        <v>16</v>
      </c>
      <c r="N96">
        <v>18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15</v>
      </c>
      <c r="M97">
        <v>22</v>
      </c>
      <c r="N97">
        <v>20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90</v>
      </c>
      <c r="C2" s="117"/>
      <c r="D2" s="117"/>
      <c r="E2" s="118" t="s">
        <v>42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91</v>
      </c>
      <c r="C4" s="121" t="s">
        <v>92</v>
      </c>
      <c r="D4" s="121" t="s">
        <v>93</v>
      </c>
      <c r="E4" s="122" t="s">
        <v>7</v>
      </c>
      <c r="F4" s="123" t="s">
        <v>94</v>
      </c>
      <c r="G4" s="122" t="s">
        <v>12</v>
      </c>
    </row>
    <row r="6" spans="1:7" ht="12.75">
      <c r="A6" s="124">
        <f>IF(F6,A5+1,"")</f>
        <v>1</v>
      </c>
      <c r="B6" s="125">
        <v>25266</v>
      </c>
      <c r="C6" s="125" t="s">
        <v>24</v>
      </c>
      <c r="D6" s="125" t="s">
        <v>13</v>
      </c>
      <c r="E6" s="125">
        <v>1037</v>
      </c>
      <c r="F6" s="125">
        <v>5</v>
      </c>
      <c r="G6" s="126">
        <v>207.4</v>
      </c>
    </row>
    <row r="7" spans="1:7" ht="12.75">
      <c r="A7" s="124">
        <f aca="true" t="shared" si="0" ref="A7:A70">IF(F7,A6+1,"")</f>
        <v>2</v>
      </c>
      <c r="B7" s="125">
        <v>25948</v>
      </c>
      <c r="C7" s="125" t="s">
        <v>73</v>
      </c>
      <c r="D7" s="125" t="s">
        <v>15</v>
      </c>
      <c r="E7" s="125">
        <v>986</v>
      </c>
      <c r="F7" s="125">
        <v>5</v>
      </c>
      <c r="G7" s="126">
        <v>197.2</v>
      </c>
    </row>
    <row r="8" spans="1:7" ht="12.75">
      <c r="A8" s="124">
        <f t="shared" si="0"/>
        <v>3</v>
      </c>
      <c r="B8" s="125">
        <v>25521</v>
      </c>
      <c r="C8" s="125" t="s">
        <v>65</v>
      </c>
      <c r="D8" s="125" t="s">
        <v>17</v>
      </c>
      <c r="E8" s="125">
        <v>982</v>
      </c>
      <c r="F8" s="125">
        <v>5</v>
      </c>
      <c r="G8" s="126">
        <v>196.4</v>
      </c>
    </row>
    <row r="9" spans="1:7" ht="12.75">
      <c r="A9" s="124">
        <f t="shared" si="0"/>
        <v>4</v>
      </c>
      <c r="B9" s="125">
        <v>16203</v>
      </c>
      <c r="C9" s="125" t="s">
        <v>81</v>
      </c>
      <c r="D9" s="125" t="s">
        <v>18</v>
      </c>
      <c r="E9" s="125">
        <v>977</v>
      </c>
      <c r="F9" s="125">
        <v>5</v>
      </c>
      <c r="G9" s="126">
        <v>195.4</v>
      </c>
    </row>
    <row r="10" spans="1:7" ht="12.75">
      <c r="A10" s="124">
        <f t="shared" si="0"/>
        <v>5</v>
      </c>
      <c r="B10" s="125">
        <v>16095</v>
      </c>
      <c r="C10" s="125" t="s">
        <v>41</v>
      </c>
      <c r="D10" s="125" t="s">
        <v>14</v>
      </c>
      <c r="E10" s="125">
        <v>973</v>
      </c>
      <c r="F10" s="125">
        <v>5</v>
      </c>
      <c r="G10" s="126">
        <v>194.6</v>
      </c>
    </row>
    <row r="11" spans="1:7" ht="12.75">
      <c r="A11" s="124">
        <f t="shared" si="0"/>
        <v>6</v>
      </c>
      <c r="B11" s="125">
        <v>16086</v>
      </c>
      <c r="C11" s="125" t="s">
        <v>71</v>
      </c>
      <c r="D11" s="125" t="s">
        <v>16</v>
      </c>
      <c r="E11" s="125">
        <v>971</v>
      </c>
      <c r="F11" s="125">
        <v>5</v>
      </c>
      <c r="G11" s="126">
        <v>194.2</v>
      </c>
    </row>
    <row r="12" spans="1:7" ht="12.75">
      <c r="A12" s="124">
        <f t="shared" si="0"/>
        <v>7</v>
      </c>
      <c r="B12" s="125">
        <v>16894</v>
      </c>
      <c r="C12" s="125" t="s">
        <v>78</v>
      </c>
      <c r="D12" s="125" t="s">
        <v>18</v>
      </c>
      <c r="E12" s="125">
        <v>946</v>
      </c>
      <c r="F12" s="125">
        <v>5</v>
      </c>
      <c r="G12" s="126">
        <v>189.2</v>
      </c>
    </row>
    <row r="13" spans="1:7" ht="12.75">
      <c r="A13" s="124">
        <f t="shared" si="0"/>
        <v>8</v>
      </c>
      <c r="B13" s="125">
        <v>7273</v>
      </c>
      <c r="C13" s="125" t="s">
        <v>63</v>
      </c>
      <c r="D13" s="125" t="s">
        <v>17</v>
      </c>
      <c r="E13" s="125">
        <v>564</v>
      </c>
      <c r="F13" s="125">
        <v>3</v>
      </c>
      <c r="G13" s="126">
        <v>188</v>
      </c>
    </row>
    <row r="14" spans="1:7" ht="12.75">
      <c r="A14" s="124">
        <f t="shared" si="0"/>
        <v>9</v>
      </c>
      <c r="B14" s="125">
        <v>16080</v>
      </c>
      <c r="C14" s="125" t="s">
        <v>70</v>
      </c>
      <c r="D14" s="125" t="s">
        <v>16</v>
      </c>
      <c r="E14" s="125">
        <v>937</v>
      </c>
      <c r="F14" s="125">
        <v>5</v>
      </c>
      <c r="G14" s="126">
        <v>187.4</v>
      </c>
    </row>
    <row r="15" spans="1:7" ht="12.75">
      <c r="A15" s="124">
        <f t="shared" si="0"/>
        <v>10</v>
      </c>
      <c r="B15" s="125">
        <v>16873</v>
      </c>
      <c r="C15" s="125" t="s">
        <v>38</v>
      </c>
      <c r="D15" s="125" t="s">
        <v>14</v>
      </c>
      <c r="E15" s="125">
        <v>931</v>
      </c>
      <c r="F15" s="125">
        <v>5</v>
      </c>
      <c r="G15" s="126">
        <v>186.2</v>
      </c>
    </row>
    <row r="16" spans="1:7" ht="12.75">
      <c r="A16" s="124">
        <f t="shared" si="0"/>
        <v>11</v>
      </c>
      <c r="B16" s="125">
        <v>38572</v>
      </c>
      <c r="C16" s="125" t="s">
        <v>39</v>
      </c>
      <c r="D16" s="125" t="s">
        <v>14</v>
      </c>
      <c r="E16" s="125">
        <v>930</v>
      </c>
      <c r="F16" s="125">
        <v>5</v>
      </c>
      <c r="G16" s="126">
        <v>186</v>
      </c>
    </row>
    <row r="17" spans="1:7" ht="12.75">
      <c r="A17" s="124">
        <f t="shared" si="0"/>
        <v>12</v>
      </c>
      <c r="B17" s="125">
        <v>16215</v>
      </c>
      <c r="C17" s="125" t="s">
        <v>61</v>
      </c>
      <c r="D17" s="125" t="s">
        <v>13</v>
      </c>
      <c r="E17" s="125">
        <v>928</v>
      </c>
      <c r="F17" s="125">
        <v>5</v>
      </c>
      <c r="G17" s="126">
        <v>185.6</v>
      </c>
    </row>
    <row r="18" spans="1:7" ht="12.75">
      <c r="A18" s="124">
        <f t="shared" si="0"/>
        <v>13</v>
      </c>
      <c r="B18" s="125">
        <v>16088</v>
      </c>
      <c r="C18" s="125" t="s">
        <v>68</v>
      </c>
      <c r="D18" s="125" t="s">
        <v>16</v>
      </c>
      <c r="E18" s="125">
        <v>920</v>
      </c>
      <c r="F18" s="125">
        <v>5</v>
      </c>
      <c r="G18" s="126">
        <v>184</v>
      </c>
    </row>
    <row r="19" spans="1:7" ht="12.75">
      <c r="A19" s="124">
        <f t="shared" si="0"/>
        <v>14</v>
      </c>
      <c r="B19" s="125">
        <v>25761</v>
      </c>
      <c r="C19" s="125" t="s">
        <v>67</v>
      </c>
      <c r="D19" s="125" t="s">
        <v>17</v>
      </c>
      <c r="E19" s="125">
        <v>717</v>
      </c>
      <c r="F19" s="125">
        <v>4</v>
      </c>
      <c r="G19" s="126">
        <v>179.25</v>
      </c>
    </row>
    <row r="20" spans="1:7" ht="12.75">
      <c r="A20" s="124">
        <f t="shared" si="0"/>
        <v>15</v>
      </c>
      <c r="B20" s="125">
        <v>25519</v>
      </c>
      <c r="C20" s="125" t="s">
        <v>66</v>
      </c>
      <c r="D20" s="125" t="s">
        <v>17</v>
      </c>
      <c r="E20" s="125">
        <v>893</v>
      </c>
      <c r="F20" s="125">
        <v>5</v>
      </c>
      <c r="G20" s="126">
        <v>178.6</v>
      </c>
    </row>
    <row r="21" spans="1:7" ht="12.75">
      <c r="A21" s="124">
        <f t="shared" si="0"/>
        <v>16</v>
      </c>
      <c r="B21" s="125">
        <v>16465</v>
      </c>
      <c r="C21" s="125" t="s">
        <v>75</v>
      </c>
      <c r="D21" s="125" t="s">
        <v>15</v>
      </c>
      <c r="E21" s="125">
        <v>893</v>
      </c>
      <c r="F21" s="125">
        <v>5</v>
      </c>
      <c r="G21" s="126">
        <v>178.6</v>
      </c>
    </row>
    <row r="22" spans="1:7" ht="12.75">
      <c r="A22" s="124">
        <f t="shared" si="0"/>
        <v>17</v>
      </c>
      <c r="B22" s="125">
        <v>7393</v>
      </c>
      <c r="C22" s="125" t="s">
        <v>80</v>
      </c>
      <c r="D22" s="125" t="s">
        <v>18</v>
      </c>
      <c r="E22" s="125">
        <v>869</v>
      </c>
      <c r="F22" s="125">
        <v>5</v>
      </c>
      <c r="G22" s="126">
        <v>173.8</v>
      </c>
    </row>
    <row r="23" spans="1:7" ht="12.75">
      <c r="A23" s="124">
        <f t="shared" si="0"/>
        <v>18</v>
      </c>
      <c r="B23" s="125">
        <v>16096</v>
      </c>
      <c r="C23" s="125" t="s">
        <v>40</v>
      </c>
      <c r="D23" s="125" t="s">
        <v>14</v>
      </c>
      <c r="E23" s="125">
        <v>865</v>
      </c>
      <c r="F23" s="125">
        <v>5</v>
      </c>
      <c r="G23" s="126">
        <v>173</v>
      </c>
    </row>
    <row r="24" spans="1:7" ht="12.75">
      <c r="A24" s="124">
        <f t="shared" si="0"/>
        <v>19</v>
      </c>
      <c r="B24" s="125">
        <v>16085</v>
      </c>
      <c r="C24" s="125" t="s">
        <v>60</v>
      </c>
      <c r="D24" s="125" t="s">
        <v>13</v>
      </c>
      <c r="E24" s="125">
        <v>841</v>
      </c>
      <c r="F24" s="125">
        <v>5</v>
      </c>
      <c r="G24" s="126">
        <v>168.2</v>
      </c>
    </row>
    <row r="25" spans="1:7" ht="12.75">
      <c r="A25" s="124">
        <f t="shared" si="0"/>
        <v>20</v>
      </c>
      <c r="B25" s="125">
        <v>16722</v>
      </c>
      <c r="C25" s="125" t="s">
        <v>62</v>
      </c>
      <c r="D25" s="125" t="s">
        <v>13</v>
      </c>
      <c r="E25" s="125">
        <v>336</v>
      </c>
      <c r="F25" s="125">
        <v>2</v>
      </c>
      <c r="G25" s="126">
        <v>168</v>
      </c>
    </row>
    <row r="26" spans="1:7" ht="12.75">
      <c r="A26" s="124">
        <f t="shared" si="0"/>
        <v>21</v>
      </c>
      <c r="B26" s="125">
        <v>16089</v>
      </c>
      <c r="C26" s="125" t="s">
        <v>72</v>
      </c>
      <c r="D26" s="125" t="s">
        <v>16</v>
      </c>
      <c r="E26" s="125">
        <v>669</v>
      </c>
      <c r="F26" s="125">
        <v>4</v>
      </c>
      <c r="G26" s="126">
        <v>167.25</v>
      </c>
    </row>
    <row r="27" spans="1:7" ht="12.75">
      <c r="A27" s="124">
        <f t="shared" si="0"/>
        <v>22</v>
      </c>
      <c r="B27" s="125">
        <v>7389</v>
      </c>
      <c r="C27" s="125" t="s">
        <v>79</v>
      </c>
      <c r="D27" s="125" t="s">
        <v>18</v>
      </c>
      <c r="E27" s="125">
        <v>835</v>
      </c>
      <c r="F27" s="125">
        <v>5</v>
      </c>
      <c r="G27" s="126">
        <v>167</v>
      </c>
    </row>
    <row r="28" spans="1:7" ht="12.75">
      <c r="A28" s="124">
        <f t="shared" si="0"/>
        <v>23</v>
      </c>
      <c r="B28" s="125">
        <v>16462</v>
      </c>
      <c r="C28" s="125" t="s">
        <v>76</v>
      </c>
      <c r="D28" s="125" t="s">
        <v>15</v>
      </c>
      <c r="E28" s="125">
        <v>666</v>
      </c>
      <c r="F28" s="125">
        <v>4</v>
      </c>
      <c r="G28" s="126">
        <v>166.5</v>
      </c>
    </row>
    <row r="29" spans="1:7" ht="12.75">
      <c r="A29" s="124">
        <f t="shared" si="0"/>
        <v>24</v>
      </c>
      <c r="B29" s="125">
        <v>25044</v>
      </c>
      <c r="C29" s="125" t="s">
        <v>64</v>
      </c>
      <c r="D29" s="125" t="s">
        <v>17</v>
      </c>
      <c r="E29" s="125">
        <v>488</v>
      </c>
      <c r="F29" s="125">
        <v>3</v>
      </c>
      <c r="G29" s="126">
        <v>162.66666666666666</v>
      </c>
    </row>
    <row r="30" spans="1:7" ht="12.75">
      <c r="A30" s="124">
        <f t="shared" si="0"/>
        <v>25</v>
      </c>
      <c r="B30" s="125">
        <v>10678</v>
      </c>
      <c r="C30" s="125" t="s">
        <v>74</v>
      </c>
      <c r="D30" s="125" t="s">
        <v>15</v>
      </c>
      <c r="E30" s="125">
        <v>636</v>
      </c>
      <c r="F30" s="125">
        <v>4</v>
      </c>
      <c r="G30" s="126">
        <v>159</v>
      </c>
    </row>
    <row r="31" spans="1:7" ht="12.75">
      <c r="A31" s="124">
        <f t="shared" si="0"/>
        <v>26</v>
      </c>
      <c r="B31" s="125">
        <v>38402</v>
      </c>
      <c r="C31" s="125" t="s">
        <v>77</v>
      </c>
      <c r="D31" s="125" t="s">
        <v>15</v>
      </c>
      <c r="E31" s="125">
        <v>317</v>
      </c>
      <c r="F31" s="125">
        <v>2</v>
      </c>
      <c r="G31" s="126">
        <v>158.5</v>
      </c>
    </row>
    <row r="32" spans="1:7" ht="12.75">
      <c r="A32" s="124">
        <f t="shared" si="0"/>
        <v>27</v>
      </c>
      <c r="B32" s="125">
        <v>16292</v>
      </c>
      <c r="C32" s="125" t="s">
        <v>59</v>
      </c>
      <c r="D32" s="125" t="s">
        <v>13</v>
      </c>
      <c r="E32" s="125">
        <v>468</v>
      </c>
      <c r="F32" s="125">
        <v>3</v>
      </c>
      <c r="G32" s="126">
        <v>156</v>
      </c>
    </row>
    <row r="33" spans="1:7" ht="12.75">
      <c r="A33" s="124">
        <f t="shared" si="0"/>
        <v>28</v>
      </c>
      <c r="B33" s="125">
        <v>25731</v>
      </c>
      <c r="C33" s="125" t="s">
        <v>69</v>
      </c>
      <c r="D33" s="125" t="s">
        <v>16</v>
      </c>
      <c r="E33" s="125">
        <v>155</v>
      </c>
      <c r="F33" s="125">
        <v>1</v>
      </c>
      <c r="G33" s="126">
        <v>155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91</v>
      </c>
      <c r="C6" s="121" t="s">
        <v>92</v>
      </c>
      <c r="D6" s="129" t="s">
        <v>93</v>
      </c>
      <c r="E6" s="123" t="s">
        <v>7</v>
      </c>
      <c r="F6" s="123" t="s">
        <v>94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25266</v>
      </c>
      <c r="C8" s="125" t="s">
        <v>24</v>
      </c>
      <c r="D8" s="125" t="s">
        <v>13</v>
      </c>
      <c r="E8" s="125">
        <v>3392</v>
      </c>
      <c r="F8" s="125">
        <v>16</v>
      </c>
      <c r="G8" s="126">
        <v>212</v>
      </c>
      <c r="I8">
        <v>212</v>
      </c>
    </row>
    <row r="9" spans="1:9" ht="12.75">
      <c r="A9" s="124">
        <f t="shared" si="0"/>
        <v>2</v>
      </c>
      <c r="B9" s="125">
        <v>25948</v>
      </c>
      <c r="C9" s="125" t="s">
        <v>73</v>
      </c>
      <c r="D9" s="125" t="s">
        <v>15</v>
      </c>
      <c r="E9" s="125">
        <v>3966</v>
      </c>
      <c r="F9" s="125">
        <v>20</v>
      </c>
      <c r="G9" s="126">
        <v>198.3</v>
      </c>
      <c r="I9">
        <v>198.3</v>
      </c>
    </row>
    <row r="10" spans="1:9" ht="12.75">
      <c r="A10" s="124">
        <f t="shared" si="0"/>
        <v>3</v>
      </c>
      <c r="B10" s="125">
        <v>16095</v>
      </c>
      <c r="C10" s="125" t="s">
        <v>41</v>
      </c>
      <c r="D10" s="125" t="s">
        <v>14</v>
      </c>
      <c r="E10" s="125">
        <v>3954</v>
      </c>
      <c r="F10" s="125">
        <v>20</v>
      </c>
      <c r="G10" s="126">
        <v>197.7</v>
      </c>
      <c r="I10">
        <v>197.7</v>
      </c>
    </row>
    <row r="11" spans="1:9" ht="12.75">
      <c r="A11" s="124">
        <f t="shared" si="0"/>
        <v>4</v>
      </c>
      <c r="B11" s="125">
        <v>25521</v>
      </c>
      <c r="C11" s="125" t="s">
        <v>65</v>
      </c>
      <c r="D11" s="125" t="s">
        <v>17</v>
      </c>
      <c r="E11" s="125">
        <v>1966</v>
      </c>
      <c r="F11" s="125">
        <v>10</v>
      </c>
      <c r="G11" s="126">
        <v>196.6</v>
      </c>
      <c r="I11">
        <v>196.6</v>
      </c>
    </row>
    <row r="12" spans="1:9" ht="12.75">
      <c r="A12" s="124">
        <f t="shared" si="0"/>
        <v>5</v>
      </c>
      <c r="B12" s="125">
        <v>16086</v>
      </c>
      <c r="C12" s="125" t="s">
        <v>71</v>
      </c>
      <c r="D12" s="125" t="s">
        <v>16</v>
      </c>
      <c r="E12" s="125">
        <v>3927</v>
      </c>
      <c r="F12" s="125">
        <v>20</v>
      </c>
      <c r="G12" s="126">
        <v>196.35</v>
      </c>
      <c r="I12">
        <v>196.35</v>
      </c>
    </row>
    <row r="13" spans="1:9" ht="12.75">
      <c r="A13" s="124">
        <f t="shared" si="0"/>
        <v>6</v>
      </c>
      <c r="B13" s="125">
        <v>16203</v>
      </c>
      <c r="C13" s="125" t="s">
        <v>81</v>
      </c>
      <c r="D13" s="125" t="s">
        <v>18</v>
      </c>
      <c r="E13" s="125">
        <v>1943</v>
      </c>
      <c r="F13" s="125">
        <v>10</v>
      </c>
      <c r="G13" s="126">
        <v>194.3</v>
      </c>
      <c r="I13">
        <v>194.3</v>
      </c>
    </row>
    <row r="14" spans="1:9" ht="12.75">
      <c r="A14" s="124">
        <f t="shared" si="0"/>
        <v>7</v>
      </c>
      <c r="B14" s="125">
        <v>38556</v>
      </c>
      <c r="C14" s="125" t="s">
        <v>97</v>
      </c>
      <c r="D14" s="125" t="s">
        <v>13</v>
      </c>
      <c r="E14" s="125">
        <v>970</v>
      </c>
      <c r="F14" s="125">
        <v>5</v>
      </c>
      <c r="G14" s="126">
        <v>194</v>
      </c>
      <c r="I14">
        <v>194</v>
      </c>
    </row>
    <row r="15" spans="1:9" ht="12.75">
      <c r="A15" s="124">
        <f t="shared" si="0"/>
        <v>8</v>
      </c>
      <c r="B15" s="125">
        <v>25044</v>
      </c>
      <c r="C15" s="125" t="s">
        <v>64</v>
      </c>
      <c r="D15" s="125" t="s">
        <v>17</v>
      </c>
      <c r="E15" s="125">
        <v>2869</v>
      </c>
      <c r="F15" s="125">
        <v>15</v>
      </c>
      <c r="G15" s="126">
        <v>191.26666666666668</v>
      </c>
      <c r="I15">
        <v>191.26666666666668</v>
      </c>
    </row>
    <row r="16" spans="1:9" ht="12.75">
      <c r="A16" s="124">
        <f t="shared" si="0"/>
        <v>9</v>
      </c>
      <c r="B16" s="125">
        <v>38572</v>
      </c>
      <c r="C16" s="125" t="s">
        <v>39</v>
      </c>
      <c r="D16" s="125" t="s">
        <v>14</v>
      </c>
      <c r="E16" s="125">
        <v>3814</v>
      </c>
      <c r="F16" s="125">
        <v>20</v>
      </c>
      <c r="G16" s="126">
        <v>190.7</v>
      </c>
      <c r="I16">
        <v>190.7</v>
      </c>
    </row>
    <row r="17" spans="1:9" ht="12.75">
      <c r="A17" s="124">
        <f t="shared" si="0"/>
        <v>10</v>
      </c>
      <c r="B17" s="125">
        <v>16465</v>
      </c>
      <c r="C17" s="125" t="s">
        <v>75</v>
      </c>
      <c r="D17" s="125" t="s">
        <v>15</v>
      </c>
      <c r="E17" s="125">
        <v>2855</v>
      </c>
      <c r="F17" s="125">
        <v>15</v>
      </c>
      <c r="G17" s="126">
        <v>190.33333333333334</v>
      </c>
      <c r="I17">
        <v>190.33333333333334</v>
      </c>
    </row>
    <row r="18" spans="1:9" ht="12.75">
      <c r="A18" s="124">
        <f t="shared" si="0"/>
        <v>11</v>
      </c>
      <c r="B18" s="125">
        <v>16215</v>
      </c>
      <c r="C18" s="125" t="s">
        <v>61</v>
      </c>
      <c r="D18" s="125" t="s">
        <v>13</v>
      </c>
      <c r="E18" s="125">
        <v>2464</v>
      </c>
      <c r="F18" s="125">
        <v>13</v>
      </c>
      <c r="G18" s="126">
        <v>189.53846153846155</v>
      </c>
      <c r="I18">
        <v>189.53846153846155</v>
      </c>
    </row>
    <row r="19" spans="1:9" ht="12.75">
      <c r="A19" s="124">
        <f t="shared" si="0"/>
        <v>12</v>
      </c>
      <c r="B19" s="125">
        <v>16088</v>
      </c>
      <c r="C19" s="125" t="s">
        <v>68</v>
      </c>
      <c r="D19" s="125" t="s">
        <v>16</v>
      </c>
      <c r="E19" s="125">
        <v>2812</v>
      </c>
      <c r="F19" s="125">
        <v>15</v>
      </c>
      <c r="G19" s="126">
        <v>187.46666666666667</v>
      </c>
      <c r="I19">
        <v>187.46666666666667</v>
      </c>
    </row>
    <row r="20" spans="1:9" ht="12.75">
      <c r="A20" s="124">
        <f t="shared" si="0"/>
        <v>13</v>
      </c>
      <c r="B20" s="125">
        <v>16080</v>
      </c>
      <c r="C20" s="125" t="s">
        <v>70</v>
      </c>
      <c r="D20" s="125" t="s">
        <v>16</v>
      </c>
      <c r="E20" s="125">
        <v>2799</v>
      </c>
      <c r="F20" s="125">
        <v>15</v>
      </c>
      <c r="G20" s="126">
        <v>186.6</v>
      </c>
      <c r="I20">
        <v>186.6</v>
      </c>
    </row>
    <row r="21" spans="1:9" ht="12.75">
      <c r="A21" s="124">
        <f t="shared" si="0"/>
        <v>14</v>
      </c>
      <c r="B21" s="125">
        <v>25727</v>
      </c>
      <c r="C21" s="125" t="s">
        <v>98</v>
      </c>
      <c r="D21" s="125" t="s">
        <v>18</v>
      </c>
      <c r="E21" s="125">
        <v>928</v>
      </c>
      <c r="F21" s="125">
        <v>5</v>
      </c>
      <c r="G21" s="126">
        <v>185.6</v>
      </c>
      <c r="I21">
        <v>185.6</v>
      </c>
    </row>
    <row r="22" spans="1:9" ht="12.75">
      <c r="A22" s="124">
        <f t="shared" si="0"/>
        <v>15</v>
      </c>
      <c r="B22" s="125">
        <v>16873</v>
      </c>
      <c r="C22" s="125" t="s">
        <v>38</v>
      </c>
      <c r="D22" s="125" t="s">
        <v>14</v>
      </c>
      <c r="E22" s="125">
        <v>3709</v>
      </c>
      <c r="F22" s="125">
        <v>20</v>
      </c>
      <c r="G22" s="126">
        <v>185.45</v>
      </c>
      <c r="I22">
        <v>185.45</v>
      </c>
    </row>
    <row r="23" spans="1:9" ht="12.75">
      <c r="A23" s="124">
        <f t="shared" si="0"/>
        <v>16</v>
      </c>
      <c r="B23" s="125">
        <v>25320</v>
      </c>
      <c r="C23" s="125" t="s">
        <v>99</v>
      </c>
      <c r="D23" s="125" t="s">
        <v>17</v>
      </c>
      <c r="E23" s="125">
        <v>2408</v>
      </c>
      <c r="F23" s="125">
        <v>13</v>
      </c>
      <c r="G23" s="126">
        <v>185.23076923076923</v>
      </c>
      <c r="I23">
        <v>185.23076923076923</v>
      </c>
    </row>
    <row r="24" spans="1:9" ht="12.75">
      <c r="A24" s="124">
        <f t="shared" si="0"/>
        <v>17</v>
      </c>
      <c r="B24" s="125">
        <v>16722</v>
      </c>
      <c r="C24" s="125" t="s">
        <v>62</v>
      </c>
      <c r="D24" s="125" t="s">
        <v>13</v>
      </c>
      <c r="E24" s="125">
        <v>2212</v>
      </c>
      <c r="F24" s="125">
        <v>12</v>
      </c>
      <c r="G24" s="126">
        <v>184.33333333333334</v>
      </c>
      <c r="I24">
        <v>184.33333333333334</v>
      </c>
    </row>
    <row r="25" spans="1:9" ht="12.75">
      <c r="A25" s="124">
        <f t="shared" si="0"/>
        <v>18</v>
      </c>
      <c r="B25" s="125">
        <v>7393</v>
      </c>
      <c r="C25" s="125" t="s">
        <v>80</v>
      </c>
      <c r="D25" s="125" t="s">
        <v>18</v>
      </c>
      <c r="E25" s="125">
        <v>3686</v>
      </c>
      <c r="F25" s="125">
        <v>20</v>
      </c>
      <c r="G25" s="126">
        <v>184.3</v>
      </c>
      <c r="I25">
        <v>184.3</v>
      </c>
    </row>
    <row r="26" spans="1:9" ht="12.75">
      <c r="A26" s="124">
        <f t="shared" si="0"/>
        <v>19</v>
      </c>
      <c r="B26" s="125">
        <v>16085</v>
      </c>
      <c r="C26" s="125" t="s">
        <v>60</v>
      </c>
      <c r="D26" s="125" t="s">
        <v>13</v>
      </c>
      <c r="E26" s="125">
        <v>2536</v>
      </c>
      <c r="F26" s="125">
        <v>14</v>
      </c>
      <c r="G26" s="126">
        <v>181.14285714285714</v>
      </c>
      <c r="I26">
        <v>181.14285714285714</v>
      </c>
    </row>
    <row r="27" spans="1:9" ht="12.75">
      <c r="A27" s="124">
        <f t="shared" si="0"/>
        <v>20</v>
      </c>
      <c r="B27" s="125">
        <v>16462</v>
      </c>
      <c r="C27" s="125" t="s">
        <v>76</v>
      </c>
      <c r="D27" s="125" t="s">
        <v>15</v>
      </c>
      <c r="E27" s="125">
        <v>3258</v>
      </c>
      <c r="F27" s="125">
        <v>18</v>
      </c>
      <c r="G27" s="126">
        <v>181</v>
      </c>
      <c r="I27">
        <v>181</v>
      </c>
    </row>
    <row r="28" spans="1:9" ht="12.75">
      <c r="A28" s="124">
        <f t="shared" si="0"/>
        <v>21</v>
      </c>
      <c r="B28" s="125">
        <v>38467</v>
      </c>
      <c r="C28" s="125" t="s">
        <v>100</v>
      </c>
      <c r="D28" s="125" t="s">
        <v>13</v>
      </c>
      <c r="E28" s="125">
        <v>542</v>
      </c>
      <c r="F28" s="125">
        <v>3</v>
      </c>
      <c r="G28" s="126">
        <v>180.66666666666666</v>
      </c>
      <c r="I28">
        <v>180.66666666666666</v>
      </c>
    </row>
    <row r="29" spans="1:9" ht="12.75">
      <c r="A29" s="124">
        <f t="shared" si="0"/>
        <v>22</v>
      </c>
      <c r="B29" s="125">
        <v>25761</v>
      </c>
      <c r="C29" s="125" t="s">
        <v>67</v>
      </c>
      <c r="D29" s="125" t="s">
        <v>17</v>
      </c>
      <c r="E29" s="125">
        <v>2166</v>
      </c>
      <c r="F29" s="125">
        <v>12</v>
      </c>
      <c r="G29" s="126">
        <v>180.5</v>
      </c>
      <c r="I29">
        <v>180.5</v>
      </c>
    </row>
    <row r="30" spans="1:9" ht="12.75">
      <c r="A30" s="124">
        <f t="shared" si="0"/>
        <v>23</v>
      </c>
      <c r="B30" s="125">
        <v>16089</v>
      </c>
      <c r="C30" s="125" t="s">
        <v>72</v>
      </c>
      <c r="D30" s="125" t="s">
        <v>16</v>
      </c>
      <c r="E30" s="125">
        <v>3414</v>
      </c>
      <c r="F30" s="125">
        <v>19</v>
      </c>
      <c r="G30" s="126">
        <v>179.68421052631578</v>
      </c>
      <c r="I30">
        <v>179.68421052631578</v>
      </c>
    </row>
    <row r="31" spans="1:9" ht="12.75">
      <c r="A31" s="124">
        <f t="shared" si="0"/>
        <v>24</v>
      </c>
      <c r="B31" s="125">
        <v>25519</v>
      </c>
      <c r="C31" s="125" t="s">
        <v>66</v>
      </c>
      <c r="D31" s="125" t="s">
        <v>17</v>
      </c>
      <c r="E31" s="125">
        <v>3229</v>
      </c>
      <c r="F31" s="125">
        <v>18</v>
      </c>
      <c r="G31" s="126">
        <v>179.38888888888889</v>
      </c>
      <c r="I31">
        <v>179.38888888888889</v>
      </c>
    </row>
    <row r="32" spans="1:9" ht="12.75">
      <c r="A32" s="124">
        <f t="shared" si="0"/>
        <v>25</v>
      </c>
      <c r="B32" s="125">
        <v>16894</v>
      </c>
      <c r="C32" s="125" t="s">
        <v>78</v>
      </c>
      <c r="D32" s="125" t="s">
        <v>18</v>
      </c>
      <c r="E32" s="125">
        <v>3575</v>
      </c>
      <c r="F32" s="125">
        <v>20</v>
      </c>
      <c r="G32" s="126">
        <v>178.75</v>
      </c>
      <c r="I32">
        <v>178.75</v>
      </c>
    </row>
    <row r="33" spans="1:9" ht="12.75">
      <c r="A33" s="124">
        <f t="shared" si="0"/>
        <v>26</v>
      </c>
      <c r="B33" s="125">
        <v>16292</v>
      </c>
      <c r="C33" s="125" t="s">
        <v>59</v>
      </c>
      <c r="D33" s="125" t="s">
        <v>13</v>
      </c>
      <c r="E33" s="125">
        <v>3010</v>
      </c>
      <c r="F33" s="125">
        <v>17</v>
      </c>
      <c r="G33" s="126">
        <v>177.05882352941177</v>
      </c>
      <c r="I33">
        <v>177.05882352941177</v>
      </c>
    </row>
    <row r="34" spans="1:9" ht="12.75">
      <c r="A34" s="124">
        <f t="shared" si="0"/>
        <v>27</v>
      </c>
      <c r="B34" s="125">
        <v>7389</v>
      </c>
      <c r="C34" s="125" t="s">
        <v>79</v>
      </c>
      <c r="D34" s="125" t="s">
        <v>18</v>
      </c>
      <c r="E34" s="125">
        <v>3540</v>
      </c>
      <c r="F34" s="125">
        <v>20</v>
      </c>
      <c r="G34" s="126">
        <v>177</v>
      </c>
      <c r="I34">
        <v>177</v>
      </c>
    </row>
    <row r="35" spans="1:9" ht="12.75">
      <c r="A35" s="124">
        <f t="shared" si="0"/>
        <v>28</v>
      </c>
      <c r="B35" s="125">
        <v>16094</v>
      </c>
      <c r="C35" s="125" t="s">
        <v>101</v>
      </c>
      <c r="D35" s="125" t="s">
        <v>14</v>
      </c>
      <c r="E35" s="125">
        <v>1764</v>
      </c>
      <c r="F35" s="125">
        <v>10</v>
      </c>
      <c r="G35" s="126">
        <v>176.4</v>
      </c>
      <c r="I35">
        <v>176.4</v>
      </c>
    </row>
    <row r="36" spans="1:9" ht="12.75">
      <c r="A36" s="124">
        <f t="shared" si="0"/>
        <v>29</v>
      </c>
      <c r="B36" s="125">
        <v>7273</v>
      </c>
      <c r="C36" s="125" t="s">
        <v>63</v>
      </c>
      <c r="D36" s="125" t="s">
        <v>17</v>
      </c>
      <c r="E36" s="125">
        <v>1902</v>
      </c>
      <c r="F36" s="125">
        <v>11</v>
      </c>
      <c r="G36" s="126">
        <v>172.9090909090909</v>
      </c>
      <c r="I36">
        <v>172.9090909090909</v>
      </c>
    </row>
    <row r="37" spans="1:9" ht="12.75">
      <c r="A37" s="124">
        <f t="shared" si="0"/>
        <v>30</v>
      </c>
      <c r="B37" s="125">
        <v>7397</v>
      </c>
      <c r="C37" s="125" t="s">
        <v>102</v>
      </c>
      <c r="D37" s="125" t="s">
        <v>18</v>
      </c>
      <c r="E37" s="125">
        <v>862</v>
      </c>
      <c r="F37" s="125">
        <v>5</v>
      </c>
      <c r="G37" s="126">
        <v>172.4</v>
      </c>
      <c r="I37">
        <v>172.4</v>
      </c>
    </row>
    <row r="38" spans="1:9" ht="12.75">
      <c r="A38" s="124">
        <f t="shared" si="0"/>
        <v>31</v>
      </c>
      <c r="B38" s="125">
        <v>25555</v>
      </c>
      <c r="C38" s="125" t="s">
        <v>103</v>
      </c>
      <c r="D38" s="125" t="s">
        <v>15</v>
      </c>
      <c r="E38" s="125">
        <v>1033</v>
      </c>
      <c r="F38" s="125">
        <v>6</v>
      </c>
      <c r="G38" s="126">
        <v>172.16666666666666</v>
      </c>
      <c r="I38">
        <v>172.16666666666666</v>
      </c>
    </row>
    <row r="39" spans="1:9" ht="12.75">
      <c r="A39" s="124">
        <f t="shared" si="0"/>
        <v>32</v>
      </c>
      <c r="B39" s="125">
        <v>16083</v>
      </c>
      <c r="C39" s="125" t="s">
        <v>104</v>
      </c>
      <c r="D39" s="125" t="s">
        <v>16</v>
      </c>
      <c r="E39" s="125">
        <v>859</v>
      </c>
      <c r="F39" s="125">
        <v>5</v>
      </c>
      <c r="G39" s="126">
        <v>171.8</v>
      </c>
      <c r="I39">
        <v>171.8</v>
      </c>
    </row>
    <row r="40" spans="1:9" ht="12.75">
      <c r="A40" s="124">
        <f t="shared" si="0"/>
        <v>33</v>
      </c>
      <c r="B40" s="125">
        <v>10678</v>
      </c>
      <c r="C40" s="125" t="s">
        <v>74</v>
      </c>
      <c r="D40" s="125" t="s">
        <v>15</v>
      </c>
      <c r="E40" s="125">
        <v>2894</v>
      </c>
      <c r="F40" s="125">
        <v>17</v>
      </c>
      <c r="G40" s="126">
        <v>170.23529411764707</v>
      </c>
      <c r="I40">
        <v>170.23529411764707</v>
      </c>
    </row>
    <row r="41" spans="1:9" ht="12.75">
      <c r="A41" s="124">
        <f t="shared" si="0"/>
        <v>34</v>
      </c>
      <c r="B41" s="125">
        <v>16096</v>
      </c>
      <c r="C41" s="125" t="s">
        <v>40</v>
      </c>
      <c r="D41" s="125" t="s">
        <v>14</v>
      </c>
      <c r="E41" s="125">
        <v>1666</v>
      </c>
      <c r="F41" s="125">
        <v>10</v>
      </c>
      <c r="G41" s="126">
        <v>166.6</v>
      </c>
      <c r="I41">
        <v>166.6</v>
      </c>
    </row>
    <row r="42" spans="1:9" ht="12.75">
      <c r="A42" s="124">
        <f t="shared" si="0"/>
        <v>35</v>
      </c>
      <c r="B42" s="125">
        <v>25731</v>
      </c>
      <c r="C42" s="125" t="s">
        <v>69</v>
      </c>
      <c r="D42" s="125" t="s">
        <v>16</v>
      </c>
      <c r="E42" s="125">
        <v>966</v>
      </c>
      <c r="F42" s="125">
        <v>6</v>
      </c>
      <c r="G42" s="126">
        <v>161</v>
      </c>
      <c r="I42">
        <v>161</v>
      </c>
    </row>
    <row r="43" spans="1:9" ht="12.75">
      <c r="A43" s="124">
        <f t="shared" si="0"/>
        <v>36</v>
      </c>
      <c r="B43" s="125">
        <v>38402</v>
      </c>
      <c r="C43" s="125" t="s">
        <v>77</v>
      </c>
      <c r="D43" s="125" t="s">
        <v>15</v>
      </c>
      <c r="E43" s="125">
        <v>618</v>
      </c>
      <c r="F43" s="125">
        <v>4</v>
      </c>
      <c r="G43" s="126">
        <v>154.5</v>
      </c>
      <c r="I43">
        <v>154.5</v>
      </c>
    </row>
    <row r="44" spans="1:9" ht="12.75">
      <c r="A44" s="124">
        <f t="shared" si="0"/>
      </c>
      <c r="B44" s="125">
        <v>16099</v>
      </c>
      <c r="C44" s="125" t="s">
        <v>32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16084</v>
      </c>
      <c r="C45" s="125" t="s">
        <v>32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16199</v>
      </c>
      <c r="C54" s="125" t="s">
        <v>32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17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38141</v>
      </c>
      <c r="C71" s="125" t="s">
        <v>32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38107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32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32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15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15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7387</v>
      </c>
      <c r="C89" s="125" t="s">
        <v>32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35</v>
      </c>
      <c r="D1" s="199"/>
      <c r="E1" s="199"/>
      <c r="F1" s="200"/>
      <c r="G1" s="38" t="s">
        <v>36</v>
      </c>
      <c r="H1" s="184" t="s">
        <v>14</v>
      </c>
      <c r="I1" s="185"/>
      <c r="J1" s="185"/>
      <c r="K1" s="185"/>
      <c r="L1" s="186"/>
      <c r="M1" s="187">
        <v>1</v>
      </c>
      <c r="N1" s="188"/>
      <c r="O1" s="189" t="s">
        <v>33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37</v>
      </c>
      <c r="D2" s="178" t="s">
        <v>34</v>
      </c>
      <c r="E2" s="178"/>
      <c r="F2" s="178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14907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43779</v>
      </c>
      <c r="E3" s="44" t="s">
        <v>42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24</v>
      </c>
      <c r="P3" s="42" t="s">
        <v>8</v>
      </c>
      <c r="Q3" s="40">
        <v>3</v>
      </c>
      <c r="R3" s="46">
        <v>21730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18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11208</v>
      </c>
      <c r="E5" s="41" t="s">
        <v>44</v>
      </c>
      <c r="F5" s="48">
        <v>12</v>
      </c>
      <c r="G5" s="173"/>
      <c r="H5" s="173"/>
      <c r="I5" s="173"/>
      <c r="J5" s="173"/>
      <c r="K5" s="173"/>
      <c r="L5" s="173"/>
      <c r="M5" s="176"/>
      <c r="N5" s="176"/>
      <c r="O5" s="39">
        <v>42</v>
      </c>
      <c r="P5" s="42" t="s">
        <v>45</v>
      </c>
      <c r="Q5" s="40"/>
      <c r="R5" s="3"/>
      <c r="S5" s="3"/>
      <c r="T5" s="3"/>
      <c r="U5" s="3"/>
      <c r="V5" s="3"/>
      <c r="W5" s="3"/>
      <c r="X5" s="49">
        <v>931</v>
      </c>
      <c r="Y5" s="49">
        <v>930</v>
      </c>
      <c r="Z5" s="49">
        <v>865</v>
      </c>
      <c r="AA5" s="49">
        <v>973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16</v>
      </c>
      <c r="E6" s="41" t="s">
        <v>47</v>
      </c>
      <c r="F6" s="48">
        <v>28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80">
        <v>16873</v>
      </c>
      <c r="H7" s="164">
        <v>38572</v>
      </c>
      <c r="I7" s="164">
        <v>16096</v>
      </c>
      <c r="J7" s="164">
        <v>16095</v>
      </c>
      <c r="K7" s="164">
        <v>0</v>
      </c>
      <c r="L7" s="164">
        <v>0</v>
      </c>
      <c r="M7" s="164">
        <v>0</v>
      </c>
      <c r="N7" s="166">
        <v>0</v>
      </c>
      <c r="O7" s="168" t="s">
        <v>49</v>
      </c>
      <c r="P7" s="169"/>
    </row>
    <row r="8" spans="1:25" s="3" customFormat="1" ht="15.75" thickBot="1">
      <c r="A8" s="56" t="s">
        <v>50</v>
      </c>
      <c r="B8" s="57"/>
      <c r="C8" s="170" t="s">
        <v>51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45</v>
      </c>
      <c r="P8" s="59" t="s">
        <v>8</v>
      </c>
      <c r="R8" s="60">
        <v>16873</v>
      </c>
      <c r="S8" s="60">
        <v>38572</v>
      </c>
      <c r="T8" s="60">
        <v>16096</v>
      </c>
      <c r="U8" s="60">
        <v>16095</v>
      </c>
      <c r="V8" s="60"/>
      <c r="W8" s="60"/>
      <c r="X8" s="60"/>
      <c r="Y8" s="60"/>
    </row>
    <row r="9" spans="1:255" ht="30">
      <c r="A9" s="61">
        <v>12</v>
      </c>
      <c r="B9" s="62">
        <v>16</v>
      </c>
      <c r="C9" s="161" t="s">
        <v>17</v>
      </c>
      <c r="D9" s="161"/>
      <c r="E9" s="197"/>
      <c r="F9" s="63">
        <v>693</v>
      </c>
      <c r="G9" s="64">
        <v>165</v>
      </c>
      <c r="H9" s="65">
        <v>222</v>
      </c>
      <c r="I9" s="65">
        <v>202</v>
      </c>
      <c r="J9" s="65">
        <v>224</v>
      </c>
      <c r="K9" s="65"/>
      <c r="L9" s="65"/>
      <c r="M9" s="66"/>
      <c r="N9" s="67"/>
      <c r="O9" s="68">
        <v>813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813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1</v>
      </c>
      <c r="AI9" s="3" t="b">
        <v>0</v>
      </c>
      <c r="AJ9" s="3" t="s">
        <v>14</v>
      </c>
      <c r="AK9" s="3" t="b">
        <v>0</v>
      </c>
      <c r="AL9" s="3" t="b">
        <v>0</v>
      </c>
      <c r="AM9" s="3" t="s">
        <v>32</v>
      </c>
      <c r="AN9" s="3" t="s">
        <v>32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17</v>
      </c>
      <c r="C10" s="161" t="s">
        <v>15</v>
      </c>
      <c r="D10" s="161"/>
      <c r="E10" s="197"/>
      <c r="F10" s="70">
        <v>718</v>
      </c>
      <c r="G10" s="71">
        <v>226</v>
      </c>
      <c r="H10" s="72">
        <v>191</v>
      </c>
      <c r="I10" s="72">
        <v>185</v>
      </c>
      <c r="J10" s="72">
        <v>175</v>
      </c>
      <c r="K10" s="72"/>
      <c r="L10" s="72"/>
      <c r="M10" s="73"/>
      <c r="N10" s="74"/>
      <c r="O10" s="75">
        <v>777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777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1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9</v>
      </c>
      <c r="B11" s="62">
        <v>18</v>
      </c>
      <c r="C11" s="161" t="s">
        <v>16</v>
      </c>
      <c r="D11" s="161"/>
      <c r="E11" s="197"/>
      <c r="F11" s="70">
        <v>729</v>
      </c>
      <c r="G11" s="71">
        <v>207</v>
      </c>
      <c r="H11" s="72">
        <v>183</v>
      </c>
      <c r="I11" s="72">
        <v>190</v>
      </c>
      <c r="J11" s="72">
        <v>165</v>
      </c>
      <c r="K11" s="72"/>
      <c r="L11" s="72"/>
      <c r="M11" s="73"/>
      <c r="N11" s="74"/>
      <c r="O11" s="75">
        <v>745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745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1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11</v>
      </c>
      <c r="B12" s="62">
        <v>19</v>
      </c>
      <c r="C12" s="161" t="s">
        <v>13</v>
      </c>
      <c r="D12" s="161"/>
      <c r="E12" s="197"/>
      <c r="F12" s="70">
        <v>679</v>
      </c>
      <c r="G12" s="71">
        <v>173</v>
      </c>
      <c r="H12" s="72">
        <v>170</v>
      </c>
      <c r="I12" s="72">
        <v>144</v>
      </c>
      <c r="J12" s="72">
        <v>198</v>
      </c>
      <c r="K12" s="72"/>
      <c r="L12" s="72"/>
      <c r="M12" s="73"/>
      <c r="N12" s="74"/>
      <c r="O12" s="75">
        <v>685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685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1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7</v>
      </c>
      <c r="B13" s="62">
        <v>20</v>
      </c>
      <c r="C13" s="161" t="s">
        <v>18</v>
      </c>
      <c r="D13" s="161"/>
      <c r="E13" s="197"/>
      <c r="F13" s="70">
        <v>733</v>
      </c>
      <c r="G13" s="71">
        <v>160</v>
      </c>
      <c r="H13" s="72">
        <v>164</v>
      </c>
      <c r="I13" s="72">
        <v>144</v>
      </c>
      <c r="J13" s="72">
        <v>211</v>
      </c>
      <c r="K13" s="72"/>
      <c r="L13" s="72"/>
      <c r="M13" s="73"/>
      <c r="N13" s="74"/>
      <c r="O13" s="75">
        <v>679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679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40"/>
      <c r="AP14" s="40" t="s">
        <v>32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40"/>
      <c r="AP15" s="40" t="s">
        <v>32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40"/>
      <c r="AP16" s="40" t="s">
        <v>32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32</v>
      </c>
      <c r="AN17" s="3" t="s">
        <v>32</v>
      </c>
      <c r="AO17" s="40"/>
      <c r="AP17" s="40" t="s">
        <v>32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931</v>
      </c>
      <c r="H18" s="90">
        <v>930</v>
      </c>
      <c r="I18" s="90">
        <v>865</v>
      </c>
      <c r="J18" s="90">
        <v>973</v>
      </c>
      <c r="K18" s="90">
        <v>0</v>
      </c>
      <c r="L18" s="90">
        <v>0</v>
      </c>
      <c r="M18" s="90">
        <v>0</v>
      </c>
      <c r="N18" s="91">
        <v>0</v>
      </c>
      <c r="O18" s="92">
        <v>3699</v>
      </c>
      <c r="P18" s="93">
        <v>8</v>
      </c>
      <c r="Q18" s="52">
        <v>3699</v>
      </c>
      <c r="R18" s="52">
        <v>20</v>
      </c>
      <c r="S18" s="94">
        <v>3699</v>
      </c>
      <c r="T18" s="49">
        <v>184.95</v>
      </c>
      <c r="U18" s="49" t="b">
        <v>1</v>
      </c>
      <c r="V18" s="49">
        <v>3699</v>
      </c>
      <c r="W18" s="49"/>
      <c r="X18" s="3">
        <v>186.2</v>
      </c>
      <c r="Y18" s="3">
        <v>186</v>
      </c>
      <c r="Z18" s="3">
        <v>173</v>
      </c>
      <c r="AA18" s="3">
        <v>194.6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184.95</v>
      </c>
      <c r="R19" s="52">
        <v>20</v>
      </c>
      <c r="S19" s="49">
        <v>14907</v>
      </c>
      <c r="T19" s="52">
        <v>80</v>
      </c>
      <c r="U19" s="52">
        <v>186.3375</v>
      </c>
      <c r="V19" s="49"/>
      <c r="W19" s="49"/>
      <c r="X19" s="3">
        <v>186.2</v>
      </c>
      <c r="Y19" s="3">
        <v>186</v>
      </c>
      <c r="Z19" s="3">
        <v>173</v>
      </c>
      <c r="AA19" s="3">
        <v>194.6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32</v>
      </c>
      <c r="D20" s="96"/>
      <c r="E20" s="96"/>
      <c r="F20" s="97"/>
      <c r="G20" s="104">
        <v>186.2</v>
      </c>
      <c r="H20" s="104">
        <v>186</v>
      </c>
      <c r="I20" s="104">
        <v>173</v>
      </c>
      <c r="J20" s="104">
        <v>194.6</v>
      </c>
      <c r="K20" s="104">
        <v>0</v>
      </c>
      <c r="L20" s="104">
        <v>0</v>
      </c>
      <c r="M20" s="104">
        <v>0</v>
      </c>
      <c r="N20" s="104">
        <v>0</v>
      </c>
      <c r="O20" s="105">
        <v>184.95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35</v>
      </c>
      <c r="D21" s="183"/>
      <c r="E21" s="183"/>
      <c r="F21" s="183"/>
      <c r="G21" s="38" t="s">
        <v>36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33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37</v>
      </c>
      <c r="D22" s="178" t="s">
        <v>34</v>
      </c>
      <c r="E22" s="179"/>
      <c r="F22" s="179"/>
      <c r="G22" s="172" t="s">
        <v>59</v>
      </c>
      <c r="H22" s="172" t="s">
        <v>60</v>
      </c>
      <c r="I22" s="172" t="s">
        <v>61</v>
      </c>
      <c r="J22" s="172" t="s">
        <v>24</v>
      </c>
      <c r="K22" s="172" t="s">
        <v>62</v>
      </c>
      <c r="L22" s="172" t="s">
        <v>32</v>
      </c>
      <c r="M22" s="175" t="s">
        <v>32</v>
      </c>
      <c r="N22" s="175" t="s">
        <v>32</v>
      </c>
      <c r="O22" s="39">
        <v>15126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43779</v>
      </c>
      <c r="E23" s="44" t="s">
        <v>42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22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19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11516</v>
      </c>
      <c r="E25" s="41" t="s">
        <v>44</v>
      </c>
      <c r="F25" s="109">
        <v>17</v>
      </c>
      <c r="G25" s="173"/>
      <c r="H25" s="173"/>
      <c r="I25" s="173"/>
      <c r="J25" s="173"/>
      <c r="K25" s="173"/>
      <c r="L25" s="173"/>
      <c r="M25" s="176"/>
      <c r="N25" s="176"/>
      <c r="O25" s="39">
        <v>41</v>
      </c>
      <c r="P25" s="42" t="s">
        <v>45</v>
      </c>
      <c r="Q25" s="40"/>
      <c r="R25" s="3"/>
      <c r="S25" s="3"/>
      <c r="T25" s="3"/>
      <c r="U25" s="3"/>
      <c r="V25" s="3"/>
      <c r="W25" s="3"/>
      <c r="X25" s="49">
        <v>468</v>
      </c>
      <c r="Y25" s="49">
        <v>841</v>
      </c>
      <c r="Z25" s="49">
        <v>928</v>
      </c>
      <c r="AA25" s="49">
        <v>1037</v>
      </c>
      <c r="AB25" s="49">
        <v>336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18</v>
      </c>
      <c r="E26" s="41" t="s">
        <v>47</v>
      </c>
      <c r="F26" s="109">
        <v>35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3</v>
      </c>
      <c r="Y26" s="52">
        <v>5</v>
      </c>
      <c r="Z26" s="52">
        <v>5</v>
      </c>
      <c r="AA26" s="52">
        <v>5</v>
      </c>
      <c r="AB26" s="52">
        <v>2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5">
        <v>16292</v>
      </c>
      <c r="H27" s="191">
        <v>16085</v>
      </c>
      <c r="I27" s="191">
        <v>16215</v>
      </c>
      <c r="J27" s="191">
        <v>25266</v>
      </c>
      <c r="K27" s="191">
        <v>16722</v>
      </c>
      <c r="L27" s="191">
        <v>0</v>
      </c>
      <c r="M27" s="191">
        <v>0</v>
      </c>
      <c r="N27" s="193">
        <v>0</v>
      </c>
      <c r="O27" s="168" t="s">
        <v>49</v>
      </c>
      <c r="P27" s="169"/>
    </row>
    <row r="28" spans="1:25" s="3" customFormat="1" ht="15.75" thickBot="1">
      <c r="A28" s="56" t="s">
        <v>50</v>
      </c>
      <c r="B28" s="57"/>
      <c r="C28" s="170" t="s">
        <v>51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45</v>
      </c>
      <c r="P28" s="59" t="s">
        <v>8</v>
      </c>
      <c r="R28" s="60">
        <v>16292</v>
      </c>
      <c r="S28" s="60">
        <v>16085</v>
      </c>
      <c r="T28" s="60">
        <v>16215</v>
      </c>
      <c r="U28" s="60">
        <v>25266</v>
      </c>
      <c r="V28" s="60">
        <v>16722</v>
      </c>
      <c r="W28" s="60"/>
      <c r="X28" s="60"/>
      <c r="Y28" s="60"/>
    </row>
    <row r="29" spans="1:255" ht="30">
      <c r="A29" s="61">
        <v>9</v>
      </c>
      <c r="B29" s="62">
        <v>16</v>
      </c>
      <c r="C29" s="161" t="s">
        <v>15</v>
      </c>
      <c r="D29" s="162"/>
      <c r="E29" s="163"/>
      <c r="F29" s="63">
        <v>683</v>
      </c>
      <c r="G29" s="64">
        <v>134</v>
      </c>
      <c r="H29" s="65">
        <v>158</v>
      </c>
      <c r="I29" s="65">
        <v>192</v>
      </c>
      <c r="J29" s="65">
        <v>247</v>
      </c>
      <c r="K29" s="65"/>
      <c r="L29" s="65"/>
      <c r="M29" s="66"/>
      <c r="N29" s="67"/>
      <c r="O29" s="68">
        <v>731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731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11</v>
      </c>
      <c r="B30" s="62">
        <v>17</v>
      </c>
      <c r="C30" s="161" t="s">
        <v>16</v>
      </c>
      <c r="D30" s="162"/>
      <c r="E30" s="163"/>
      <c r="F30" s="70">
        <v>764</v>
      </c>
      <c r="G30" s="71"/>
      <c r="H30" s="72">
        <v>187</v>
      </c>
      <c r="I30" s="72">
        <v>204</v>
      </c>
      <c r="J30" s="72">
        <v>200</v>
      </c>
      <c r="K30" s="72">
        <v>211</v>
      </c>
      <c r="L30" s="72"/>
      <c r="M30" s="73"/>
      <c r="N30" s="74"/>
      <c r="O30" s="75">
        <v>802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802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8</v>
      </c>
      <c r="B31" s="62">
        <v>18</v>
      </c>
      <c r="C31" s="161" t="s">
        <v>18</v>
      </c>
      <c r="D31" s="162"/>
      <c r="E31" s="163"/>
      <c r="F31" s="70">
        <v>753</v>
      </c>
      <c r="G31" s="71"/>
      <c r="H31" s="72">
        <v>192</v>
      </c>
      <c r="I31" s="72">
        <v>176</v>
      </c>
      <c r="J31" s="72">
        <v>256</v>
      </c>
      <c r="K31" s="72">
        <v>125</v>
      </c>
      <c r="L31" s="72"/>
      <c r="M31" s="73"/>
      <c r="N31" s="74"/>
      <c r="O31" s="75">
        <v>749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749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12</v>
      </c>
      <c r="B32" s="62">
        <v>19</v>
      </c>
      <c r="C32" s="161" t="s">
        <v>14</v>
      </c>
      <c r="D32" s="162"/>
      <c r="E32" s="163"/>
      <c r="F32" s="70">
        <v>685</v>
      </c>
      <c r="G32" s="71">
        <v>190</v>
      </c>
      <c r="H32" s="72">
        <v>157</v>
      </c>
      <c r="I32" s="72">
        <v>189</v>
      </c>
      <c r="J32" s="72">
        <v>143</v>
      </c>
      <c r="K32" s="72"/>
      <c r="L32" s="72"/>
      <c r="M32" s="73"/>
      <c r="N32" s="74"/>
      <c r="O32" s="75">
        <v>679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679</v>
      </c>
      <c r="Y32" s="3">
        <v>4</v>
      </c>
      <c r="Z32" s="3" t="b">
        <v>1</v>
      </c>
      <c r="AA32" s="3" t="b">
        <v>0</v>
      </c>
      <c r="AB32" s="3" t="s">
        <v>24</v>
      </c>
      <c r="AC32" s="3" t="s">
        <v>13</v>
      </c>
      <c r="AD32" s="3" t="b">
        <v>1</v>
      </c>
      <c r="AE32" s="3" t="b">
        <v>0</v>
      </c>
      <c r="AF32" s="3" t="s">
        <v>24</v>
      </c>
      <c r="AG32" s="3" t="s">
        <v>13</v>
      </c>
      <c r="AH32" s="3" t="b">
        <v>0</v>
      </c>
      <c r="AI32" s="3" t="b">
        <v>1</v>
      </c>
      <c r="AJ32" s="3" t="s">
        <v>32</v>
      </c>
      <c r="AK32" s="3" t="b">
        <v>1</v>
      </c>
      <c r="AL32" s="3" t="b">
        <v>0</v>
      </c>
      <c r="AM32" s="3" t="s">
        <v>24</v>
      </c>
      <c r="AN32" s="3" t="s">
        <v>13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10</v>
      </c>
      <c r="B33" s="62">
        <v>20</v>
      </c>
      <c r="C33" s="161" t="s">
        <v>17</v>
      </c>
      <c r="D33" s="162"/>
      <c r="E33" s="163"/>
      <c r="F33" s="70">
        <v>742</v>
      </c>
      <c r="G33" s="71">
        <v>144</v>
      </c>
      <c r="H33" s="72">
        <v>147</v>
      </c>
      <c r="I33" s="72">
        <v>167</v>
      </c>
      <c r="J33" s="72">
        <v>191</v>
      </c>
      <c r="K33" s="72"/>
      <c r="L33" s="72"/>
      <c r="M33" s="73"/>
      <c r="N33" s="74"/>
      <c r="O33" s="75">
        <v>649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649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O34" s="40"/>
      <c r="AP34" s="40" t="s">
        <v>32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O35" s="40"/>
      <c r="AP35" s="40" t="s">
        <v>32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O36" s="40"/>
      <c r="AP36" s="40" t="s">
        <v>32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24</v>
      </c>
      <c r="AC37" s="3" t="s">
        <v>13</v>
      </c>
      <c r="AD37" s="3"/>
      <c r="AE37" s="3"/>
      <c r="AF37" s="3" t="s">
        <v>24</v>
      </c>
      <c r="AG37" s="3" t="s">
        <v>13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24</v>
      </c>
      <c r="AN37" s="3" t="s">
        <v>13</v>
      </c>
      <c r="AO37" s="40"/>
      <c r="AP37" s="40" t="s">
        <v>32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468</v>
      </c>
      <c r="H38" s="90">
        <v>841</v>
      </c>
      <c r="I38" s="90">
        <v>928</v>
      </c>
      <c r="J38" s="90">
        <v>1037</v>
      </c>
      <c r="K38" s="90">
        <v>336</v>
      </c>
      <c r="L38" s="90">
        <v>0</v>
      </c>
      <c r="M38" s="90">
        <v>0</v>
      </c>
      <c r="N38" s="91">
        <v>0</v>
      </c>
      <c r="O38" s="110">
        <v>3610</v>
      </c>
      <c r="P38" s="93">
        <v>4</v>
      </c>
      <c r="Q38" s="52">
        <v>3610</v>
      </c>
      <c r="R38" s="52">
        <v>20</v>
      </c>
      <c r="S38" s="94">
        <v>3610</v>
      </c>
      <c r="T38" s="49">
        <v>180.5</v>
      </c>
      <c r="U38" s="49" t="b">
        <v>1</v>
      </c>
      <c r="V38" s="49">
        <v>3610</v>
      </c>
      <c r="W38" s="49"/>
      <c r="X38" s="3">
        <v>156</v>
      </c>
      <c r="Y38" s="3">
        <v>168.2</v>
      </c>
      <c r="Z38" s="3">
        <v>185.6</v>
      </c>
      <c r="AA38" s="3">
        <v>207.4</v>
      </c>
      <c r="AB38" s="3">
        <v>168</v>
      </c>
      <c r="AC38" s="3">
        <v>0</v>
      </c>
      <c r="AD38" s="3">
        <v>0</v>
      </c>
      <c r="AE38" s="3">
        <v>0</v>
      </c>
      <c r="AF38" s="40"/>
      <c r="AG38" s="3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3</v>
      </c>
      <c r="H39" s="99">
        <v>5</v>
      </c>
      <c r="I39" s="99">
        <v>5</v>
      </c>
      <c r="J39" s="99">
        <v>5</v>
      </c>
      <c r="K39" s="99">
        <v>2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180.5</v>
      </c>
      <c r="R39" s="52">
        <v>20</v>
      </c>
      <c r="S39" s="49">
        <v>15126</v>
      </c>
      <c r="T39" s="52">
        <v>80</v>
      </c>
      <c r="U39" s="52">
        <v>189.075</v>
      </c>
      <c r="V39" s="49"/>
      <c r="W39" s="49"/>
      <c r="X39" s="3">
        <v>156</v>
      </c>
      <c r="Y39" s="3">
        <v>168.2</v>
      </c>
      <c r="Z39" s="3">
        <v>185.6</v>
      </c>
      <c r="AA39" s="3">
        <v>207.4</v>
      </c>
      <c r="AB39" s="3">
        <v>168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32</v>
      </c>
      <c r="D40" s="96"/>
      <c r="E40" s="96"/>
      <c r="F40" s="97"/>
      <c r="G40" s="104">
        <v>156</v>
      </c>
      <c r="H40" s="104">
        <v>168.2</v>
      </c>
      <c r="I40" s="104">
        <v>185.6</v>
      </c>
      <c r="J40" s="104">
        <v>207.4</v>
      </c>
      <c r="K40" s="104">
        <v>168</v>
      </c>
      <c r="L40" s="104">
        <v>0</v>
      </c>
      <c r="M40" s="104">
        <v>0</v>
      </c>
      <c r="N40" s="104">
        <v>0</v>
      </c>
      <c r="O40" s="105">
        <v>180.5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35</v>
      </c>
      <c r="D41" s="183"/>
      <c r="E41" s="183"/>
      <c r="F41" s="183"/>
      <c r="G41" s="38" t="s">
        <v>36</v>
      </c>
      <c r="H41" s="184" t="s">
        <v>17</v>
      </c>
      <c r="I41" s="185"/>
      <c r="J41" s="185"/>
      <c r="K41" s="185"/>
      <c r="L41" s="186"/>
      <c r="M41" s="187">
        <v>3</v>
      </c>
      <c r="N41" s="188"/>
      <c r="O41" s="189" t="s">
        <v>33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37</v>
      </c>
      <c r="D42" s="178" t="s">
        <v>34</v>
      </c>
      <c r="E42" s="179"/>
      <c r="F42" s="179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67</v>
      </c>
      <c r="L42" s="172" t="s">
        <v>32</v>
      </c>
      <c r="M42" s="175" t="s">
        <v>32</v>
      </c>
      <c r="N42" s="175" t="s">
        <v>32</v>
      </c>
      <c r="O42" s="39">
        <v>14676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43779</v>
      </c>
      <c r="E43" s="44" t="s">
        <v>42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18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12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11032</v>
      </c>
      <c r="E45" s="41" t="s">
        <v>44</v>
      </c>
      <c r="F45" s="109">
        <v>8</v>
      </c>
      <c r="G45" s="173"/>
      <c r="H45" s="173"/>
      <c r="I45" s="173"/>
      <c r="J45" s="173"/>
      <c r="K45" s="173"/>
      <c r="L45" s="173"/>
      <c r="M45" s="176"/>
      <c r="N45" s="176"/>
      <c r="O45" s="39">
        <v>30</v>
      </c>
      <c r="P45" s="42" t="s">
        <v>45</v>
      </c>
      <c r="Q45" s="40"/>
      <c r="R45" s="3"/>
      <c r="S45" s="3"/>
      <c r="T45" s="3"/>
      <c r="U45" s="3"/>
      <c r="V45" s="3"/>
      <c r="W45" s="3"/>
      <c r="X45" s="49">
        <v>564</v>
      </c>
      <c r="Y45" s="49">
        <v>488</v>
      </c>
      <c r="Z45" s="49">
        <v>982</v>
      </c>
      <c r="AA45" s="49">
        <v>893</v>
      </c>
      <c r="AB45" s="49">
        <v>717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12</v>
      </c>
      <c r="E46" s="41" t="s">
        <v>47</v>
      </c>
      <c r="F46" s="109">
        <v>20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3</v>
      </c>
      <c r="Y46" s="52">
        <v>3</v>
      </c>
      <c r="Z46" s="52">
        <v>5</v>
      </c>
      <c r="AA46" s="52">
        <v>5</v>
      </c>
      <c r="AB46" s="52">
        <v>4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80">
        <v>7273</v>
      </c>
      <c r="H47" s="164">
        <v>25044</v>
      </c>
      <c r="I47" s="164">
        <v>25521</v>
      </c>
      <c r="J47" s="164">
        <v>25519</v>
      </c>
      <c r="K47" s="164">
        <v>25761</v>
      </c>
      <c r="L47" s="164">
        <v>0</v>
      </c>
      <c r="M47" s="164">
        <v>0</v>
      </c>
      <c r="N47" s="166">
        <v>0</v>
      </c>
      <c r="O47" s="168" t="s">
        <v>49</v>
      </c>
      <c r="P47" s="169"/>
    </row>
    <row r="48" spans="1:25" s="3" customFormat="1" ht="15.75" thickBot="1">
      <c r="A48" s="56" t="s">
        <v>50</v>
      </c>
      <c r="B48" s="57"/>
      <c r="C48" s="170" t="s">
        <v>51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45</v>
      </c>
      <c r="P48" s="59" t="s">
        <v>8</v>
      </c>
      <c r="R48" s="60">
        <v>7273</v>
      </c>
      <c r="S48" s="60">
        <v>25044</v>
      </c>
      <c r="T48" s="60">
        <v>25521</v>
      </c>
      <c r="U48" s="60">
        <v>25519</v>
      </c>
      <c r="V48" s="60">
        <v>25761</v>
      </c>
      <c r="W48" s="60"/>
      <c r="X48" s="60"/>
      <c r="Y48" s="60"/>
    </row>
    <row r="49" spans="1:255" ht="30">
      <c r="A49" s="61">
        <v>11</v>
      </c>
      <c r="B49" s="62">
        <v>16</v>
      </c>
      <c r="C49" s="161" t="s">
        <v>14</v>
      </c>
      <c r="D49" s="162"/>
      <c r="E49" s="163"/>
      <c r="F49" s="63">
        <v>813</v>
      </c>
      <c r="G49" s="64">
        <v>152</v>
      </c>
      <c r="H49" s="65">
        <v>137</v>
      </c>
      <c r="I49" s="65">
        <v>211</v>
      </c>
      <c r="J49" s="65">
        <v>193</v>
      </c>
      <c r="K49" s="65"/>
      <c r="L49" s="65"/>
      <c r="M49" s="66"/>
      <c r="N49" s="67"/>
      <c r="O49" s="68">
        <v>693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693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10</v>
      </c>
      <c r="B50" s="62">
        <v>17</v>
      </c>
      <c r="C50" s="161" t="s">
        <v>18</v>
      </c>
      <c r="D50" s="162"/>
      <c r="E50" s="163"/>
      <c r="F50" s="70">
        <v>773</v>
      </c>
      <c r="G50" s="71">
        <v>189</v>
      </c>
      <c r="H50" s="72"/>
      <c r="I50" s="72">
        <v>162</v>
      </c>
      <c r="J50" s="72">
        <v>164</v>
      </c>
      <c r="K50" s="72">
        <v>180</v>
      </c>
      <c r="L50" s="72"/>
      <c r="M50" s="73"/>
      <c r="N50" s="74"/>
      <c r="O50" s="75">
        <v>695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695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12</v>
      </c>
      <c r="B51" s="62">
        <v>18</v>
      </c>
      <c r="C51" s="161" t="s">
        <v>15</v>
      </c>
      <c r="D51" s="162"/>
      <c r="E51" s="163"/>
      <c r="F51" s="70">
        <v>738</v>
      </c>
      <c r="G51" s="71">
        <v>223</v>
      </c>
      <c r="H51" s="72"/>
      <c r="I51" s="72">
        <v>208</v>
      </c>
      <c r="J51" s="72">
        <v>190</v>
      </c>
      <c r="K51" s="72">
        <v>169</v>
      </c>
      <c r="L51" s="72"/>
      <c r="M51" s="73"/>
      <c r="N51" s="74"/>
      <c r="O51" s="75">
        <v>790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790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7</v>
      </c>
      <c r="B52" s="62">
        <v>19</v>
      </c>
      <c r="C52" s="161" t="s">
        <v>16</v>
      </c>
      <c r="D52" s="162"/>
      <c r="E52" s="163"/>
      <c r="F52" s="70">
        <v>723</v>
      </c>
      <c r="G52" s="71"/>
      <c r="H52" s="72">
        <v>173</v>
      </c>
      <c r="I52" s="72">
        <v>210</v>
      </c>
      <c r="J52" s="72">
        <v>159</v>
      </c>
      <c r="K52" s="72">
        <v>182</v>
      </c>
      <c r="L52" s="72"/>
      <c r="M52" s="73"/>
      <c r="N52" s="74"/>
      <c r="O52" s="75">
        <v>724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724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9</v>
      </c>
      <c r="B53" s="62">
        <v>20</v>
      </c>
      <c r="C53" s="161" t="s">
        <v>13</v>
      </c>
      <c r="D53" s="162"/>
      <c r="E53" s="163"/>
      <c r="F53" s="70">
        <v>649</v>
      </c>
      <c r="G53" s="71"/>
      <c r="H53" s="72">
        <v>178</v>
      </c>
      <c r="I53" s="72">
        <v>191</v>
      </c>
      <c r="J53" s="72">
        <v>187</v>
      </c>
      <c r="K53" s="72">
        <v>186</v>
      </c>
      <c r="L53" s="72"/>
      <c r="M53" s="73"/>
      <c r="N53" s="74"/>
      <c r="O53" s="75">
        <v>742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742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O54" s="40"/>
      <c r="AP54" s="40" t="s">
        <v>32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O55" s="40"/>
      <c r="AP55" s="40" t="s">
        <v>32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O56" s="40"/>
      <c r="AP56" s="40" t="s">
        <v>32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O57" s="40"/>
      <c r="AP57" s="40" t="s">
        <v>32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564</v>
      </c>
      <c r="H58" s="90">
        <v>488</v>
      </c>
      <c r="I58" s="90">
        <v>982</v>
      </c>
      <c r="J58" s="90">
        <v>893</v>
      </c>
      <c r="K58" s="90">
        <v>717</v>
      </c>
      <c r="L58" s="90">
        <v>0</v>
      </c>
      <c r="M58" s="90">
        <v>0</v>
      </c>
      <c r="N58" s="91">
        <v>0</v>
      </c>
      <c r="O58" s="110">
        <v>3644</v>
      </c>
      <c r="P58" s="93">
        <v>6</v>
      </c>
      <c r="Q58" s="52">
        <v>3644</v>
      </c>
      <c r="R58" s="52">
        <v>20</v>
      </c>
      <c r="S58" s="94">
        <v>3644</v>
      </c>
      <c r="T58" s="49">
        <v>182.2</v>
      </c>
      <c r="U58" s="49" t="b">
        <v>1</v>
      </c>
      <c r="V58" s="49">
        <v>3644</v>
      </c>
      <c r="W58" s="49"/>
      <c r="X58" s="3">
        <v>188</v>
      </c>
      <c r="Y58" s="3">
        <v>162.66666666666666</v>
      </c>
      <c r="Z58" s="3">
        <v>196.4</v>
      </c>
      <c r="AA58" s="3">
        <v>178.6</v>
      </c>
      <c r="AB58" s="3">
        <v>179.25</v>
      </c>
      <c r="AC58" s="3">
        <v>0</v>
      </c>
      <c r="AD58" s="3">
        <v>0</v>
      </c>
      <c r="AE58" s="3">
        <v>0</v>
      </c>
      <c r="AF58" s="40"/>
      <c r="AG58" s="3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3</v>
      </c>
      <c r="H59" s="99">
        <v>3</v>
      </c>
      <c r="I59" s="99">
        <v>5</v>
      </c>
      <c r="J59" s="99">
        <v>5</v>
      </c>
      <c r="K59" s="99">
        <v>4</v>
      </c>
      <c r="L59" s="99">
        <v>0</v>
      </c>
      <c r="M59" s="99">
        <v>0</v>
      </c>
      <c r="N59" s="100">
        <v>0</v>
      </c>
      <c r="O59" s="101">
        <v>20</v>
      </c>
      <c r="P59" s="102">
        <v>4</v>
      </c>
      <c r="Q59" s="52">
        <v>182.2</v>
      </c>
      <c r="R59" s="52">
        <v>20</v>
      </c>
      <c r="S59" s="49">
        <v>14676</v>
      </c>
      <c r="T59" s="52">
        <v>80</v>
      </c>
      <c r="U59" s="52">
        <v>183.45</v>
      </c>
      <c r="V59" s="49"/>
      <c r="W59" s="49"/>
      <c r="X59" s="3">
        <v>188</v>
      </c>
      <c r="Y59" s="3">
        <v>162.66666666666666</v>
      </c>
      <c r="Z59" s="3">
        <v>196.4</v>
      </c>
      <c r="AA59" s="3">
        <v>178.6</v>
      </c>
      <c r="AB59" s="3">
        <v>179.25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32</v>
      </c>
      <c r="D60" s="96"/>
      <c r="E60" s="96"/>
      <c r="F60" s="97"/>
      <c r="G60" s="104">
        <v>188</v>
      </c>
      <c r="H60" s="104">
        <v>162.66666666666666</v>
      </c>
      <c r="I60" s="104">
        <v>196.4</v>
      </c>
      <c r="J60" s="104">
        <v>178.6</v>
      </c>
      <c r="K60" s="104">
        <v>179.25</v>
      </c>
      <c r="L60" s="104">
        <v>0</v>
      </c>
      <c r="M60" s="104">
        <v>0</v>
      </c>
      <c r="N60" s="104">
        <v>0</v>
      </c>
      <c r="O60" s="105">
        <v>182.2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35</v>
      </c>
      <c r="D61" s="183"/>
      <c r="E61" s="183"/>
      <c r="F61" s="183"/>
      <c r="G61" s="38" t="s">
        <v>36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33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37</v>
      </c>
      <c r="D62" s="178" t="s">
        <v>34</v>
      </c>
      <c r="E62" s="179"/>
      <c r="F62" s="179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72</v>
      </c>
      <c r="L62" s="172" t="s">
        <v>32</v>
      </c>
      <c r="M62" s="175" t="s">
        <v>32</v>
      </c>
      <c r="N62" s="175" t="s">
        <v>32</v>
      </c>
      <c r="O62" s="39">
        <v>14777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43779</v>
      </c>
      <c r="E63" s="44" t="s">
        <v>42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20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14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11125</v>
      </c>
      <c r="E65" s="41" t="s">
        <v>44</v>
      </c>
      <c r="F65" s="109">
        <v>9</v>
      </c>
      <c r="G65" s="173"/>
      <c r="H65" s="173"/>
      <c r="I65" s="173"/>
      <c r="J65" s="173"/>
      <c r="K65" s="173"/>
      <c r="L65" s="173"/>
      <c r="M65" s="176"/>
      <c r="N65" s="176"/>
      <c r="O65" s="39">
        <v>34</v>
      </c>
      <c r="P65" s="42" t="s">
        <v>45</v>
      </c>
      <c r="Q65" s="40"/>
      <c r="R65" s="3"/>
      <c r="S65" s="3"/>
      <c r="T65" s="3"/>
      <c r="U65" s="3"/>
      <c r="V65" s="3"/>
      <c r="W65" s="3"/>
      <c r="X65" s="49">
        <v>920</v>
      </c>
      <c r="Y65" s="49">
        <v>155</v>
      </c>
      <c r="Z65" s="49">
        <v>937</v>
      </c>
      <c r="AA65" s="49">
        <v>971</v>
      </c>
      <c r="AB65" s="49">
        <v>669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16</v>
      </c>
      <c r="E66" s="41" t="s">
        <v>47</v>
      </c>
      <c r="F66" s="109">
        <v>25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1</v>
      </c>
      <c r="Z66" s="52">
        <v>5</v>
      </c>
      <c r="AA66" s="52">
        <v>5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80">
        <v>16088</v>
      </c>
      <c r="H67" s="164">
        <v>25731</v>
      </c>
      <c r="I67" s="164">
        <v>16080</v>
      </c>
      <c r="J67" s="164">
        <v>16086</v>
      </c>
      <c r="K67" s="164">
        <v>16089</v>
      </c>
      <c r="L67" s="164">
        <v>0</v>
      </c>
      <c r="M67" s="164">
        <v>0</v>
      </c>
      <c r="N67" s="166">
        <v>0</v>
      </c>
      <c r="O67" s="168" t="s">
        <v>49</v>
      </c>
      <c r="P67" s="169"/>
    </row>
    <row r="68" spans="1:25" s="3" customFormat="1" ht="15.75" thickBot="1">
      <c r="A68" s="56" t="s">
        <v>50</v>
      </c>
      <c r="B68" s="57"/>
      <c r="C68" s="170" t="s">
        <v>51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45</v>
      </c>
      <c r="P68" s="59" t="s">
        <v>8</v>
      </c>
      <c r="R68" s="60">
        <v>16088</v>
      </c>
      <c r="S68" s="60">
        <v>25731</v>
      </c>
      <c r="T68" s="60">
        <v>16080</v>
      </c>
      <c r="U68" s="60">
        <v>16086</v>
      </c>
      <c r="V68" s="60">
        <v>16089</v>
      </c>
      <c r="W68" s="60"/>
      <c r="X68" s="60"/>
      <c r="Y68" s="60"/>
    </row>
    <row r="69" spans="1:255" ht="30">
      <c r="A69" s="61">
        <v>7</v>
      </c>
      <c r="B69" s="62">
        <v>16</v>
      </c>
      <c r="C69" s="161" t="s">
        <v>18</v>
      </c>
      <c r="D69" s="162"/>
      <c r="E69" s="163"/>
      <c r="F69" s="63">
        <v>644</v>
      </c>
      <c r="G69" s="64">
        <v>167</v>
      </c>
      <c r="H69" s="65">
        <v>155</v>
      </c>
      <c r="I69" s="65">
        <v>213</v>
      </c>
      <c r="J69" s="65">
        <v>178</v>
      </c>
      <c r="K69" s="65"/>
      <c r="L69" s="65"/>
      <c r="M69" s="66"/>
      <c r="N69" s="67"/>
      <c r="O69" s="68">
        <v>713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713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12</v>
      </c>
      <c r="B70" s="62">
        <v>17</v>
      </c>
      <c r="C70" s="161" t="s">
        <v>13</v>
      </c>
      <c r="D70" s="162"/>
      <c r="E70" s="163"/>
      <c r="F70" s="70">
        <v>802</v>
      </c>
      <c r="G70" s="71">
        <v>232</v>
      </c>
      <c r="H70" s="72"/>
      <c r="I70" s="72">
        <v>181</v>
      </c>
      <c r="J70" s="72">
        <v>191</v>
      </c>
      <c r="K70" s="72">
        <v>160</v>
      </c>
      <c r="L70" s="72"/>
      <c r="M70" s="73"/>
      <c r="N70" s="74"/>
      <c r="O70" s="75">
        <v>764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764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10</v>
      </c>
      <c r="B71" s="62">
        <v>18</v>
      </c>
      <c r="C71" s="161" t="s">
        <v>14</v>
      </c>
      <c r="D71" s="162"/>
      <c r="E71" s="163"/>
      <c r="F71" s="70">
        <v>745</v>
      </c>
      <c r="G71" s="71">
        <v>205</v>
      </c>
      <c r="H71" s="72"/>
      <c r="I71" s="72">
        <v>170</v>
      </c>
      <c r="J71" s="72">
        <v>192</v>
      </c>
      <c r="K71" s="72">
        <v>162</v>
      </c>
      <c r="L71" s="72"/>
      <c r="M71" s="73"/>
      <c r="N71" s="74"/>
      <c r="O71" s="75">
        <v>729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729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8</v>
      </c>
      <c r="B72" s="62">
        <v>19</v>
      </c>
      <c r="C72" s="161" t="s">
        <v>17</v>
      </c>
      <c r="D72" s="162"/>
      <c r="E72" s="163"/>
      <c r="F72" s="70">
        <v>724</v>
      </c>
      <c r="G72" s="71">
        <v>170</v>
      </c>
      <c r="H72" s="72"/>
      <c r="I72" s="72">
        <v>194</v>
      </c>
      <c r="J72" s="72">
        <v>200</v>
      </c>
      <c r="K72" s="72">
        <v>159</v>
      </c>
      <c r="L72" s="72"/>
      <c r="M72" s="73"/>
      <c r="N72" s="74"/>
      <c r="O72" s="75">
        <v>723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723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11</v>
      </c>
      <c r="B73" s="62">
        <v>20</v>
      </c>
      <c r="C73" s="161" t="s">
        <v>15</v>
      </c>
      <c r="D73" s="162"/>
      <c r="E73" s="163"/>
      <c r="F73" s="70">
        <v>640</v>
      </c>
      <c r="G73" s="71">
        <v>146</v>
      </c>
      <c r="H73" s="72"/>
      <c r="I73" s="72">
        <v>179</v>
      </c>
      <c r="J73" s="72">
        <v>210</v>
      </c>
      <c r="K73" s="72">
        <v>188</v>
      </c>
      <c r="L73" s="72"/>
      <c r="M73" s="73"/>
      <c r="N73" s="74"/>
      <c r="O73" s="75">
        <v>723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723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40"/>
      <c r="AP74" s="40" t="s">
        <v>32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40"/>
      <c r="AP75" s="40" t="s">
        <v>32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40"/>
      <c r="AP76" s="40" t="s">
        <v>32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O77" s="40"/>
      <c r="AP77" s="40" t="s">
        <v>32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920</v>
      </c>
      <c r="H78" s="90">
        <v>155</v>
      </c>
      <c r="I78" s="90">
        <v>937</v>
      </c>
      <c r="J78" s="90">
        <v>971</v>
      </c>
      <c r="K78" s="90">
        <v>669</v>
      </c>
      <c r="L78" s="90">
        <v>0</v>
      </c>
      <c r="M78" s="90">
        <v>0</v>
      </c>
      <c r="N78" s="91">
        <v>0</v>
      </c>
      <c r="O78" s="110">
        <v>3652</v>
      </c>
      <c r="P78" s="93">
        <v>4</v>
      </c>
      <c r="Q78" s="52">
        <v>3652</v>
      </c>
      <c r="R78" s="52">
        <v>20</v>
      </c>
      <c r="S78" s="94">
        <v>3652</v>
      </c>
      <c r="T78" s="49">
        <v>182.6</v>
      </c>
      <c r="U78" s="49" t="b">
        <v>1</v>
      </c>
      <c r="V78" s="49">
        <v>3652</v>
      </c>
      <c r="W78" s="49"/>
      <c r="X78" s="3">
        <v>184</v>
      </c>
      <c r="Y78" s="3">
        <v>155</v>
      </c>
      <c r="Z78" s="3">
        <v>187.4</v>
      </c>
      <c r="AA78" s="3">
        <v>194.2</v>
      </c>
      <c r="AB78" s="3">
        <v>167.25</v>
      </c>
      <c r="AC78" s="3">
        <v>0</v>
      </c>
      <c r="AD78" s="3">
        <v>0</v>
      </c>
      <c r="AE78" s="3">
        <v>0</v>
      </c>
      <c r="AF78" s="40"/>
      <c r="AG78" s="3" t="s">
        <v>32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1</v>
      </c>
      <c r="I79" s="99">
        <v>5</v>
      </c>
      <c r="J79" s="99">
        <v>5</v>
      </c>
      <c r="K79" s="99">
        <v>4</v>
      </c>
      <c r="L79" s="99">
        <v>0</v>
      </c>
      <c r="M79" s="99">
        <v>0</v>
      </c>
      <c r="N79" s="100">
        <v>0</v>
      </c>
      <c r="O79" s="101">
        <v>20</v>
      </c>
      <c r="P79" s="102">
        <v>5</v>
      </c>
      <c r="Q79" s="52">
        <v>182.6</v>
      </c>
      <c r="R79" s="52">
        <v>20</v>
      </c>
      <c r="S79" s="49">
        <v>14777</v>
      </c>
      <c r="T79" s="52">
        <v>80</v>
      </c>
      <c r="U79" s="52">
        <v>184.7125</v>
      </c>
      <c r="V79" s="49"/>
      <c r="W79" s="49"/>
      <c r="X79" s="3">
        <v>184</v>
      </c>
      <c r="Y79" s="3">
        <v>155</v>
      </c>
      <c r="Z79" s="3">
        <v>187.4</v>
      </c>
      <c r="AA79" s="3">
        <v>194.2</v>
      </c>
      <c r="AB79" s="3">
        <v>167.25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32</v>
      </c>
      <c r="D80" s="96"/>
      <c r="E80" s="96"/>
      <c r="F80" s="97"/>
      <c r="G80" s="104">
        <v>184</v>
      </c>
      <c r="H80" s="104">
        <v>155</v>
      </c>
      <c r="I80" s="104">
        <v>187.4</v>
      </c>
      <c r="J80" s="104">
        <v>194.2</v>
      </c>
      <c r="K80" s="104">
        <v>167.25</v>
      </c>
      <c r="L80" s="104">
        <v>0</v>
      </c>
      <c r="M80" s="104">
        <v>0</v>
      </c>
      <c r="N80" s="104">
        <v>0</v>
      </c>
      <c r="O80" s="105">
        <v>182.6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35</v>
      </c>
      <c r="D81" s="183"/>
      <c r="E81" s="183"/>
      <c r="F81" s="183"/>
      <c r="G81" s="38" t="s">
        <v>36</v>
      </c>
      <c r="H81" s="184" t="s">
        <v>15</v>
      </c>
      <c r="I81" s="185"/>
      <c r="J81" s="185"/>
      <c r="K81" s="185"/>
      <c r="L81" s="186"/>
      <c r="M81" s="187">
        <v>5</v>
      </c>
      <c r="N81" s="188"/>
      <c r="O81" s="189" t="s">
        <v>33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37</v>
      </c>
      <c r="D82" s="178" t="s">
        <v>34</v>
      </c>
      <c r="E82" s="179"/>
      <c r="F82" s="179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77</v>
      </c>
      <c r="L82" s="172" t="s">
        <v>32</v>
      </c>
      <c r="M82" s="175" t="s">
        <v>32</v>
      </c>
      <c r="N82" s="175" t="s">
        <v>32</v>
      </c>
      <c r="O82" s="39">
        <v>14624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43779</v>
      </c>
      <c r="E83" s="44" t="s">
        <v>42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16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10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11126</v>
      </c>
      <c r="E85" s="41" t="s">
        <v>44</v>
      </c>
      <c r="F85" s="109">
        <v>9</v>
      </c>
      <c r="G85" s="173"/>
      <c r="H85" s="173"/>
      <c r="I85" s="173"/>
      <c r="J85" s="173"/>
      <c r="K85" s="173"/>
      <c r="L85" s="173"/>
      <c r="M85" s="176"/>
      <c r="N85" s="176"/>
      <c r="O85" s="39">
        <v>26</v>
      </c>
      <c r="P85" s="42" t="s">
        <v>45</v>
      </c>
      <c r="Q85" s="40"/>
      <c r="R85" s="3"/>
      <c r="S85" s="3"/>
      <c r="T85" s="3"/>
      <c r="U85" s="3"/>
      <c r="V85" s="3"/>
      <c r="W85" s="3"/>
      <c r="X85" s="49">
        <v>986</v>
      </c>
      <c r="Y85" s="49">
        <v>636</v>
      </c>
      <c r="Z85" s="49">
        <v>893</v>
      </c>
      <c r="AA85" s="49">
        <v>666</v>
      </c>
      <c r="AB85" s="49">
        <v>317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16</v>
      </c>
      <c r="E86" s="41" t="s">
        <v>47</v>
      </c>
      <c r="F86" s="109">
        <v>25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4</v>
      </c>
      <c r="Z86" s="52">
        <v>5</v>
      </c>
      <c r="AA86" s="52">
        <v>4</v>
      </c>
      <c r="AB86" s="52">
        <v>2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80">
        <v>25948</v>
      </c>
      <c r="H87" s="164">
        <v>10678</v>
      </c>
      <c r="I87" s="164">
        <v>16465</v>
      </c>
      <c r="J87" s="164">
        <v>16462</v>
      </c>
      <c r="K87" s="164">
        <v>38402</v>
      </c>
      <c r="L87" s="164">
        <v>0</v>
      </c>
      <c r="M87" s="164">
        <v>0</v>
      </c>
      <c r="N87" s="166">
        <v>0</v>
      </c>
      <c r="O87" s="168" t="s">
        <v>49</v>
      </c>
      <c r="P87" s="169"/>
    </row>
    <row r="88" spans="1:25" s="3" customFormat="1" ht="15.75" thickBot="1">
      <c r="A88" s="56" t="s">
        <v>50</v>
      </c>
      <c r="B88" s="57"/>
      <c r="C88" s="170" t="s">
        <v>51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45</v>
      </c>
      <c r="P88" s="59" t="s">
        <v>8</v>
      </c>
      <c r="R88" s="60">
        <v>25948</v>
      </c>
      <c r="S88" s="60">
        <v>10678</v>
      </c>
      <c r="T88" s="60">
        <v>16465</v>
      </c>
      <c r="U88" s="60">
        <v>16462</v>
      </c>
      <c r="V88" s="60">
        <v>38402</v>
      </c>
      <c r="W88" s="60"/>
      <c r="X88" s="60"/>
      <c r="Y88" s="60"/>
    </row>
    <row r="89" spans="1:255" ht="30">
      <c r="A89" s="61">
        <v>10</v>
      </c>
      <c r="B89" s="62">
        <v>16</v>
      </c>
      <c r="C89" s="161" t="s">
        <v>13</v>
      </c>
      <c r="D89" s="162"/>
      <c r="E89" s="163"/>
      <c r="F89" s="63">
        <v>731</v>
      </c>
      <c r="G89" s="64">
        <v>203</v>
      </c>
      <c r="H89" s="65">
        <v>172</v>
      </c>
      <c r="I89" s="65">
        <v>138</v>
      </c>
      <c r="J89" s="65">
        <v>170</v>
      </c>
      <c r="K89" s="65"/>
      <c r="L89" s="65"/>
      <c r="M89" s="66"/>
      <c r="N89" s="67"/>
      <c r="O89" s="68">
        <v>683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683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17</v>
      </c>
      <c r="C90" s="161" t="s">
        <v>14</v>
      </c>
      <c r="D90" s="162"/>
      <c r="E90" s="163"/>
      <c r="F90" s="70">
        <v>777</v>
      </c>
      <c r="G90" s="71">
        <v>185</v>
      </c>
      <c r="H90" s="72">
        <v>156</v>
      </c>
      <c r="I90" s="72">
        <v>185</v>
      </c>
      <c r="J90" s="72">
        <v>192</v>
      </c>
      <c r="K90" s="72"/>
      <c r="L90" s="72"/>
      <c r="M90" s="73"/>
      <c r="N90" s="74"/>
      <c r="O90" s="75">
        <v>718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718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11</v>
      </c>
      <c r="B91" s="62">
        <v>18</v>
      </c>
      <c r="C91" s="161" t="s">
        <v>17</v>
      </c>
      <c r="D91" s="162"/>
      <c r="E91" s="163"/>
      <c r="F91" s="70">
        <v>790</v>
      </c>
      <c r="G91" s="71">
        <v>232</v>
      </c>
      <c r="H91" s="72">
        <v>157</v>
      </c>
      <c r="I91" s="72">
        <v>191</v>
      </c>
      <c r="J91" s="72">
        <v>158</v>
      </c>
      <c r="K91" s="72"/>
      <c r="L91" s="72"/>
      <c r="M91" s="73"/>
      <c r="N91" s="74"/>
      <c r="O91" s="75">
        <v>738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738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9</v>
      </c>
      <c r="B92" s="62">
        <v>19</v>
      </c>
      <c r="C92" s="161" t="s">
        <v>18</v>
      </c>
      <c r="D92" s="162"/>
      <c r="E92" s="163"/>
      <c r="F92" s="70">
        <v>724</v>
      </c>
      <c r="G92" s="71">
        <v>203</v>
      </c>
      <c r="H92" s="72">
        <v>151</v>
      </c>
      <c r="I92" s="72">
        <v>174</v>
      </c>
      <c r="J92" s="72"/>
      <c r="K92" s="72">
        <v>191</v>
      </c>
      <c r="L92" s="72"/>
      <c r="M92" s="73"/>
      <c r="N92" s="74"/>
      <c r="O92" s="75">
        <v>719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719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12</v>
      </c>
      <c r="B93" s="62">
        <v>20</v>
      </c>
      <c r="C93" s="161" t="s">
        <v>16</v>
      </c>
      <c r="D93" s="162"/>
      <c r="E93" s="163"/>
      <c r="F93" s="70">
        <v>723</v>
      </c>
      <c r="G93" s="71">
        <v>163</v>
      </c>
      <c r="H93" s="72"/>
      <c r="I93" s="72">
        <v>205</v>
      </c>
      <c r="J93" s="72">
        <v>146</v>
      </c>
      <c r="K93" s="72">
        <v>126</v>
      </c>
      <c r="L93" s="72"/>
      <c r="M93" s="73"/>
      <c r="N93" s="74"/>
      <c r="O93" s="75">
        <v>640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640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40"/>
      <c r="AP94" s="40" t="s">
        <v>32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40"/>
      <c r="AP95" s="40" t="s">
        <v>32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40"/>
      <c r="AP96" s="40" t="s">
        <v>32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40"/>
      <c r="AP97" s="40" t="s">
        <v>32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986</v>
      </c>
      <c r="H98" s="90">
        <v>636</v>
      </c>
      <c r="I98" s="90">
        <v>893</v>
      </c>
      <c r="J98" s="90">
        <v>666</v>
      </c>
      <c r="K98" s="90">
        <v>317</v>
      </c>
      <c r="L98" s="90">
        <v>0</v>
      </c>
      <c r="M98" s="90">
        <v>0</v>
      </c>
      <c r="N98" s="91">
        <v>0</v>
      </c>
      <c r="O98" s="110">
        <v>3498</v>
      </c>
      <c r="P98" s="93">
        <v>0</v>
      </c>
      <c r="Q98" s="52">
        <v>3498</v>
      </c>
      <c r="R98" s="52">
        <v>20</v>
      </c>
      <c r="S98" s="94">
        <v>3498</v>
      </c>
      <c r="T98" s="49">
        <v>174.9</v>
      </c>
      <c r="U98" s="49" t="b">
        <v>1</v>
      </c>
      <c r="V98" s="49">
        <v>3498</v>
      </c>
      <c r="W98" s="49"/>
      <c r="X98" s="3">
        <v>197.2</v>
      </c>
      <c r="Y98" s="3">
        <v>159</v>
      </c>
      <c r="Z98" s="3">
        <v>178.6</v>
      </c>
      <c r="AA98" s="3">
        <v>166.5</v>
      </c>
      <c r="AB98" s="3">
        <v>158.5</v>
      </c>
      <c r="AC98" s="3">
        <v>0</v>
      </c>
      <c r="AD98" s="3">
        <v>0</v>
      </c>
      <c r="AE98" s="3">
        <v>0</v>
      </c>
      <c r="AF98" s="40"/>
      <c r="AG98" s="3" t="s">
        <v>32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4</v>
      </c>
      <c r="I99" s="99">
        <v>5</v>
      </c>
      <c r="J99" s="99">
        <v>4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174.9</v>
      </c>
      <c r="R99" s="52">
        <v>20</v>
      </c>
      <c r="S99" s="49">
        <v>14624</v>
      </c>
      <c r="T99" s="52">
        <v>80</v>
      </c>
      <c r="U99" s="52">
        <v>182.8</v>
      </c>
      <c r="V99" s="49"/>
      <c r="W99" s="49"/>
      <c r="X99" s="3">
        <v>197.2</v>
      </c>
      <c r="Y99" s="3">
        <v>159</v>
      </c>
      <c r="Z99" s="3">
        <v>178.6</v>
      </c>
      <c r="AA99" s="3">
        <v>166.5</v>
      </c>
      <c r="AB99" s="3">
        <v>158.5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197.2</v>
      </c>
      <c r="H100" s="104">
        <v>159</v>
      </c>
      <c r="I100" s="104">
        <v>178.6</v>
      </c>
      <c r="J100" s="104">
        <v>166.5</v>
      </c>
      <c r="K100" s="104">
        <v>158.5</v>
      </c>
      <c r="L100" s="104">
        <v>0</v>
      </c>
      <c r="M100" s="104">
        <v>0</v>
      </c>
      <c r="N100" s="104">
        <v>0</v>
      </c>
      <c r="O100" s="105">
        <v>174.9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35</v>
      </c>
      <c r="D101" s="183"/>
      <c r="E101" s="183"/>
      <c r="F101" s="183"/>
      <c r="G101" s="38" t="s">
        <v>36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33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37</v>
      </c>
      <c r="D102" s="178" t="s">
        <v>34</v>
      </c>
      <c r="E102" s="179"/>
      <c r="F102" s="179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14534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43779</v>
      </c>
      <c r="E103" s="44" t="s">
        <v>42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20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11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10907</v>
      </c>
      <c r="E105" s="41" t="s">
        <v>44</v>
      </c>
      <c r="F105" s="109">
        <v>8</v>
      </c>
      <c r="G105" s="173"/>
      <c r="H105" s="173"/>
      <c r="I105" s="173"/>
      <c r="J105" s="173"/>
      <c r="K105" s="173"/>
      <c r="L105" s="173"/>
      <c r="M105" s="176"/>
      <c r="N105" s="176"/>
      <c r="O105" s="39">
        <v>31</v>
      </c>
      <c r="P105" s="42" t="s">
        <v>45</v>
      </c>
      <c r="Q105" s="40"/>
      <c r="R105" s="3"/>
      <c r="S105" s="3"/>
      <c r="T105" s="3"/>
      <c r="U105" s="3"/>
      <c r="V105" s="3"/>
      <c r="W105" s="3"/>
      <c r="X105" s="49">
        <v>946</v>
      </c>
      <c r="Y105" s="49">
        <v>835</v>
      </c>
      <c r="Z105" s="49">
        <v>869</v>
      </c>
      <c r="AA105" s="49">
        <v>977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12</v>
      </c>
      <c r="E106" s="41" t="s">
        <v>47</v>
      </c>
      <c r="F106" s="109">
        <v>20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80">
        <v>16894</v>
      </c>
      <c r="H107" s="164">
        <v>7389</v>
      </c>
      <c r="I107" s="164">
        <v>7393</v>
      </c>
      <c r="J107" s="164">
        <v>16203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49</v>
      </c>
      <c r="P107" s="169"/>
    </row>
    <row r="108" spans="1:25" s="3" customFormat="1" ht="15.75" thickBot="1">
      <c r="A108" s="56" t="s">
        <v>50</v>
      </c>
      <c r="B108" s="57"/>
      <c r="C108" s="170" t="s">
        <v>51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45</v>
      </c>
      <c r="P108" s="59" t="s">
        <v>8</v>
      </c>
      <c r="R108" s="60">
        <v>16894</v>
      </c>
      <c r="S108" s="60">
        <v>7389</v>
      </c>
      <c r="T108" s="60">
        <v>7393</v>
      </c>
      <c r="U108" s="60">
        <v>16203</v>
      </c>
      <c r="V108" s="60"/>
      <c r="W108" s="60"/>
      <c r="X108" s="60"/>
      <c r="Y108" s="60"/>
    </row>
    <row r="109" spans="1:255" ht="30">
      <c r="A109" s="61">
        <v>8</v>
      </c>
      <c r="B109" s="62">
        <v>16</v>
      </c>
      <c r="C109" s="161" t="s">
        <v>16</v>
      </c>
      <c r="D109" s="162"/>
      <c r="E109" s="163"/>
      <c r="F109" s="63">
        <v>713</v>
      </c>
      <c r="G109" s="64">
        <v>150</v>
      </c>
      <c r="H109" s="65">
        <v>145</v>
      </c>
      <c r="I109" s="65">
        <v>170</v>
      </c>
      <c r="J109" s="65">
        <v>179</v>
      </c>
      <c r="K109" s="65"/>
      <c r="L109" s="65"/>
      <c r="M109" s="66"/>
      <c r="N109" s="67"/>
      <c r="O109" s="68">
        <v>644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644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9</v>
      </c>
      <c r="B110" s="62">
        <v>17</v>
      </c>
      <c r="C110" s="161" t="s">
        <v>17</v>
      </c>
      <c r="D110" s="162"/>
      <c r="E110" s="163"/>
      <c r="F110" s="70">
        <v>695</v>
      </c>
      <c r="G110" s="71">
        <v>215</v>
      </c>
      <c r="H110" s="72">
        <v>184</v>
      </c>
      <c r="I110" s="72">
        <v>171</v>
      </c>
      <c r="J110" s="72">
        <v>203</v>
      </c>
      <c r="K110" s="72"/>
      <c r="L110" s="72"/>
      <c r="M110" s="73"/>
      <c r="N110" s="74"/>
      <c r="O110" s="75">
        <v>773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773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7</v>
      </c>
      <c r="B111" s="62">
        <v>18</v>
      </c>
      <c r="C111" s="161" t="s">
        <v>13</v>
      </c>
      <c r="D111" s="162"/>
      <c r="E111" s="163"/>
      <c r="F111" s="70">
        <v>749</v>
      </c>
      <c r="G111" s="71">
        <v>183</v>
      </c>
      <c r="H111" s="72">
        <v>177</v>
      </c>
      <c r="I111" s="72">
        <v>197</v>
      </c>
      <c r="J111" s="72">
        <v>196</v>
      </c>
      <c r="K111" s="72"/>
      <c r="L111" s="72"/>
      <c r="M111" s="73"/>
      <c r="N111" s="74"/>
      <c r="O111" s="75">
        <v>753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753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10</v>
      </c>
      <c r="B112" s="62">
        <v>19</v>
      </c>
      <c r="C112" s="161" t="s">
        <v>15</v>
      </c>
      <c r="D112" s="162"/>
      <c r="E112" s="163"/>
      <c r="F112" s="70">
        <v>719</v>
      </c>
      <c r="G112" s="71">
        <v>187</v>
      </c>
      <c r="H112" s="72">
        <v>173</v>
      </c>
      <c r="I112" s="72">
        <v>160</v>
      </c>
      <c r="J112" s="72">
        <v>204</v>
      </c>
      <c r="K112" s="72"/>
      <c r="L112" s="72"/>
      <c r="M112" s="73"/>
      <c r="N112" s="74"/>
      <c r="O112" s="75">
        <v>724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724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8</v>
      </c>
      <c r="B113" s="62">
        <v>20</v>
      </c>
      <c r="C113" s="161" t="s">
        <v>14</v>
      </c>
      <c r="D113" s="162"/>
      <c r="E113" s="163"/>
      <c r="F113" s="70">
        <v>679</v>
      </c>
      <c r="G113" s="71">
        <v>211</v>
      </c>
      <c r="H113" s="72">
        <v>156</v>
      </c>
      <c r="I113" s="72">
        <v>171</v>
      </c>
      <c r="J113" s="72">
        <v>195</v>
      </c>
      <c r="K113" s="72"/>
      <c r="L113" s="72"/>
      <c r="M113" s="73"/>
      <c r="N113" s="74"/>
      <c r="O113" s="75">
        <v>733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733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40"/>
      <c r="AP114" s="40" t="s">
        <v>32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40"/>
      <c r="AP115" s="40" t="s">
        <v>32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40"/>
      <c r="AP116" s="40" t="s">
        <v>32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40"/>
      <c r="AP117" s="40" t="s">
        <v>32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946</v>
      </c>
      <c r="H118" s="90">
        <v>835</v>
      </c>
      <c r="I118" s="90">
        <v>869</v>
      </c>
      <c r="J118" s="90">
        <v>977</v>
      </c>
      <c r="K118" s="90">
        <v>0</v>
      </c>
      <c r="L118" s="90">
        <v>0</v>
      </c>
      <c r="M118" s="90">
        <v>0</v>
      </c>
      <c r="N118" s="91">
        <v>0</v>
      </c>
      <c r="O118" s="110">
        <v>3627</v>
      </c>
      <c r="P118" s="93">
        <v>8</v>
      </c>
      <c r="Q118" s="52">
        <v>3627</v>
      </c>
      <c r="R118" s="52">
        <v>20</v>
      </c>
      <c r="S118" s="94">
        <v>3627</v>
      </c>
      <c r="T118" s="49">
        <v>181.35</v>
      </c>
      <c r="U118" s="49" t="b">
        <v>1</v>
      </c>
      <c r="V118" s="49">
        <v>3627</v>
      </c>
      <c r="W118" s="49"/>
      <c r="X118" s="3">
        <v>189.2</v>
      </c>
      <c r="Y118" s="3">
        <v>167</v>
      </c>
      <c r="Z118" s="3">
        <v>173.8</v>
      </c>
      <c r="AA118" s="3">
        <v>195.4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3</v>
      </c>
      <c r="Q119" s="52">
        <v>181.35</v>
      </c>
      <c r="R119" s="52">
        <v>20</v>
      </c>
      <c r="S119" s="49">
        <v>14534</v>
      </c>
      <c r="T119" s="52">
        <v>80</v>
      </c>
      <c r="U119" s="52">
        <v>181.675</v>
      </c>
      <c r="V119" s="49"/>
      <c r="W119" s="49"/>
      <c r="X119" s="3">
        <v>189.2</v>
      </c>
      <c r="Y119" s="3">
        <v>167</v>
      </c>
      <c r="Z119" s="3">
        <v>173.8</v>
      </c>
      <c r="AA119" s="3">
        <v>195.4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32</v>
      </c>
      <c r="D120" s="96"/>
      <c r="E120" s="96"/>
      <c r="F120" s="97"/>
      <c r="G120" s="104">
        <v>189.2</v>
      </c>
      <c r="H120" s="104">
        <v>167</v>
      </c>
      <c r="I120" s="104">
        <v>173.8</v>
      </c>
      <c r="J120" s="104">
        <v>195.4</v>
      </c>
      <c r="K120" s="104">
        <v>0</v>
      </c>
      <c r="L120" s="104">
        <v>0</v>
      </c>
      <c r="M120" s="104">
        <v>0</v>
      </c>
      <c r="N120" s="104">
        <v>0</v>
      </c>
      <c r="O120" s="105">
        <v>181.35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35</v>
      </c>
      <c r="D121" s="183"/>
      <c r="E121" s="183"/>
      <c r="F121" s="183"/>
      <c r="G121" s="38" t="s">
        <v>36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33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37</v>
      </c>
      <c r="D122" s="178" t="s">
        <v>34</v>
      </c>
      <c r="E122" s="179"/>
      <c r="F122" s="179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43779</v>
      </c>
      <c r="E123" s="44" t="s">
        <v>42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49</v>
      </c>
      <c r="P127" s="169"/>
    </row>
    <row r="128" spans="1:25" s="3" customFormat="1" ht="16.5" hidden="1" thickBot="1">
      <c r="A128" s="56" t="s">
        <v>50</v>
      </c>
      <c r="B128" s="57"/>
      <c r="C128" s="170" t="s">
        <v>51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16</v>
      </c>
      <c r="C129" s="161" t="s">
        <v>32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40"/>
      <c r="AP129" s="40" t="s">
        <v>32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17</v>
      </c>
      <c r="C130" s="161" t="s">
        <v>32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40"/>
      <c r="AP130" s="40" t="s">
        <v>32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18</v>
      </c>
      <c r="C131" s="161" t="s">
        <v>32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40"/>
      <c r="AP131" s="40" t="s">
        <v>32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19</v>
      </c>
      <c r="C132" s="161" t="s">
        <v>32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40"/>
      <c r="AP132" s="40" t="s">
        <v>32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20</v>
      </c>
      <c r="C133" s="161" t="s">
        <v>32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40"/>
      <c r="AP133" s="40" t="s">
        <v>32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40"/>
      <c r="AP134" s="40" t="s">
        <v>32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40"/>
      <c r="AP135" s="40" t="s">
        <v>32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40"/>
      <c r="AP136" s="40" t="s">
        <v>32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40"/>
      <c r="AP137" s="40" t="s">
        <v>32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35</v>
      </c>
      <c r="D141" s="183"/>
      <c r="E141" s="183"/>
      <c r="F141" s="183"/>
      <c r="G141" s="38" t="s">
        <v>36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33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37</v>
      </c>
      <c r="D142" s="178" t="s">
        <v>34</v>
      </c>
      <c r="E142" s="179"/>
      <c r="F142" s="179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43779</v>
      </c>
      <c r="E143" s="44" t="s">
        <v>42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49</v>
      </c>
      <c r="P147" s="169"/>
    </row>
    <row r="148" spans="1:25" s="3" customFormat="1" ht="16.5" hidden="1" thickBot="1">
      <c r="A148" s="56" t="s">
        <v>50</v>
      </c>
      <c r="B148" s="57"/>
      <c r="C148" s="170" t="s">
        <v>51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16</v>
      </c>
      <c r="C149" s="161" t="s">
        <v>32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40"/>
      <c r="AP149" s="40" t="s">
        <v>32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17</v>
      </c>
      <c r="C150" s="161" t="s">
        <v>32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40"/>
      <c r="AP150" s="40" t="s">
        <v>32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18</v>
      </c>
      <c r="C151" s="161" t="s">
        <v>32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40"/>
      <c r="AP151" s="40" t="s">
        <v>32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19</v>
      </c>
      <c r="C152" s="161" t="s">
        <v>32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40"/>
      <c r="AP152" s="40" t="s">
        <v>32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20</v>
      </c>
      <c r="C153" s="161" t="s">
        <v>32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40"/>
      <c r="AP153" s="40" t="s">
        <v>32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40"/>
      <c r="AP154" s="40" t="s">
        <v>32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40"/>
      <c r="AP155" s="40" t="s">
        <v>32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40"/>
      <c r="AP156" s="40" t="s">
        <v>32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40"/>
      <c r="AP157" s="40" t="s">
        <v>32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35</v>
      </c>
      <c r="D161" s="183"/>
      <c r="E161" s="183"/>
      <c r="F161" s="183"/>
      <c r="G161" s="38" t="s">
        <v>36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33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37</v>
      </c>
      <c r="D162" s="178" t="s">
        <v>34</v>
      </c>
      <c r="E162" s="179"/>
      <c r="F162" s="179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43779</v>
      </c>
      <c r="E163" s="44" t="s">
        <v>42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49</v>
      </c>
      <c r="P167" s="169"/>
    </row>
    <row r="168" spans="1:25" s="3" customFormat="1" ht="16.5" hidden="1" thickBot="1">
      <c r="A168" s="56" t="s">
        <v>50</v>
      </c>
      <c r="B168" s="57"/>
      <c r="C168" s="170" t="s">
        <v>51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16</v>
      </c>
      <c r="C169" s="161" t="s">
        <v>32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40"/>
      <c r="AP169" s="40" t="s">
        <v>32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17</v>
      </c>
      <c r="C170" s="161" t="s">
        <v>32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40"/>
      <c r="AP170" s="40" t="s">
        <v>32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18</v>
      </c>
      <c r="C171" s="161" t="s">
        <v>32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40"/>
      <c r="AP171" s="40" t="s">
        <v>32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19</v>
      </c>
      <c r="C172" s="161" t="s">
        <v>32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40"/>
      <c r="AP172" s="40" t="s">
        <v>32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20</v>
      </c>
      <c r="C173" s="161" t="s">
        <v>32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40"/>
      <c r="AP173" s="40" t="s">
        <v>32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40"/>
      <c r="AP174" s="40" t="s">
        <v>32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40"/>
      <c r="AP175" s="40" t="s">
        <v>32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40"/>
      <c r="AP176" s="40" t="s">
        <v>32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40"/>
      <c r="AP177" s="40" t="s">
        <v>32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35</v>
      </c>
      <c r="D181" s="183"/>
      <c r="E181" s="183"/>
      <c r="F181" s="183"/>
      <c r="G181" s="38" t="s">
        <v>36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33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37</v>
      </c>
      <c r="D182" s="178" t="s">
        <v>34</v>
      </c>
      <c r="E182" s="179"/>
      <c r="F182" s="179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43779</v>
      </c>
      <c r="E183" s="44" t="s">
        <v>42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49</v>
      </c>
      <c r="P187" s="169"/>
    </row>
    <row r="188" spans="1:25" s="3" customFormat="1" ht="16.5" hidden="1" thickBot="1">
      <c r="A188" s="56" t="s">
        <v>50</v>
      </c>
      <c r="B188" s="57"/>
      <c r="C188" s="170" t="s">
        <v>51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16</v>
      </c>
      <c r="C189" s="161" t="s">
        <v>32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40"/>
      <c r="AP189" s="40" t="s">
        <v>32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17</v>
      </c>
      <c r="C190" s="161" t="s">
        <v>32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40"/>
      <c r="AP190" s="40" t="s">
        <v>32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18</v>
      </c>
      <c r="C191" s="161" t="s">
        <v>32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40"/>
      <c r="AP191" s="40" t="s">
        <v>32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19</v>
      </c>
      <c r="C192" s="161" t="s">
        <v>32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40"/>
      <c r="AP192" s="40" t="s">
        <v>32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20</v>
      </c>
      <c r="C193" s="161" t="s">
        <v>32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40"/>
      <c r="AP193" s="40" t="s">
        <v>32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40"/>
      <c r="AP194" s="40" t="s">
        <v>32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40"/>
      <c r="AP195" s="40" t="s">
        <v>32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40"/>
      <c r="AP196" s="40" t="s">
        <v>32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40"/>
      <c r="AP197" s="40" t="s">
        <v>32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82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83</v>
      </c>
      <c r="D203" s="3">
        <v>256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84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85</v>
      </c>
      <c r="D204" s="113">
        <v>1037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86</v>
      </c>
      <c r="R204" s="3" t="s">
        <v>24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813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87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207.4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88</v>
      </c>
      <c r="R207" s="3" t="s">
        <v>24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89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Raimund</cp:lastModifiedBy>
  <dcterms:created xsi:type="dcterms:W3CDTF">2019-11-10T14:41:14Z</dcterms:created>
  <dcterms:modified xsi:type="dcterms:W3CDTF">2019-11-10T15:28:09Z</dcterms:modified>
  <cp:category/>
  <cp:version/>
  <cp:contentType/>
  <cp:contentStatus/>
</cp:coreProperties>
</file>